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11640" windowHeight="6456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I5" i="1" l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4" i="1"/>
  <c r="I36" i="1" l="1"/>
</calcChain>
</file>

<file path=xl/sharedStrings.xml><?xml version="1.0" encoding="utf-8"?>
<sst xmlns="http://schemas.openxmlformats.org/spreadsheetml/2006/main" count="120" uniqueCount="80">
  <si>
    <t>品牌</t>
  </si>
  <si>
    <t>型号规格</t>
  </si>
  <si>
    <t>KD65</t>
  </si>
  <si>
    <t>DN65</t>
  </si>
  <si>
    <t>19/25</t>
  </si>
  <si>
    <t>FXP5EI</t>
    <phoneticPr fontId="0" type="noConversion"/>
  </si>
  <si>
    <r>
      <rPr>
        <sz val="11"/>
        <color rgb="FF000000"/>
        <rFont val="方正仿宋_GBK"/>
        <family val="4"/>
        <charset val="134"/>
      </rPr>
      <t>块</t>
    </r>
  </si>
  <si>
    <r>
      <rPr>
        <sz val="11"/>
        <color rgb="FF000000"/>
        <rFont val="方正仿宋_GBK"/>
        <family val="4"/>
        <charset val="134"/>
      </rPr>
      <t>感烟探测器</t>
    </r>
  </si>
  <si>
    <r>
      <rPr>
        <sz val="11"/>
        <color rgb="FF000000"/>
        <rFont val="方正仿宋_GBK"/>
        <family val="4"/>
        <charset val="134"/>
      </rPr>
      <t>蓝天</t>
    </r>
  </si>
  <si>
    <r>
      <rPr>
        <sz val="11"/>
        <color rgb="FF000000"/>
        <rFont val="方正仿宋_GBK"/>
        <family val="4"/>
        <charset val="134"/>
      </rPr>
      <t>个</t>
    </r>
  </si>
  <si>
    <r>
      <rPr>
        <sz val="11"/>
        <color rgb="FF000000"/>
        <rFont val="方正仿宋_GBK"/>
        <family val="4"/>
        <charset val="134"/>
      </rPr>
      <t>感温探测器</t>
    </r>
  </si>
  <si>
    <r>
      <rPr>
        <sz val="11"/>
        <color rgb="FF000000"/>
        <rFont val="方正仿宋_GBK"/>
        <family val="4"/>
        <charset val="134"/>
      </rPr>
      <t>火灾手动报警按钮</t>
    </r>
  </si>
  <si>
    <r>
      <rPr>
        <sz val="11"/>
        <color rgb="FF000000"/>
        <rFont val="方正仿宋_GBK"/>
        <family val="4"/>
        <charset val="134"/>
      </rPr>
      <t>消火栓报警按钮</t>
    </r>
  </si>
  <si>
    <r>
      <rPr>
        <sz val="11"/>
        <color rgb="FF000000"/>
        <rFont val="方正仿宋_GBK"/>
        <family val="4"/>
        <charset val="134"/>
      </rPr>
      <t>只</t>
    </r>
  </si>
  <si>
    <r>
      <rPr>
        <sz val="11"/>
        <color rgb="FF000000"/>
        <rFont val="方正仿宋_GBK"/>
        <family val="4"/>
        <charset val="134"/>
      </rPr>
      <t>火灾显示盘</t>
    </r>
  </si>
  <si>
    <r>
      <rPr>
        <sz val="11"/>
        <color rgb="FF000000"/>
        <rFont val="方正仿宋_GBK"/>
        <family val="4"/>
        <charset val="134"/>
      </rPr>
      <t>消防水带接口</t>
    </r>
  </si>
  <si>
    <r>
      <rPr>
        <sz val="11"/>
        <color rgb="FF000000"/>
        <rFont val="方正仿宋_GBK"/>
        <family val="4"/>
        <charset val="134"/>
      </rPr>
      <t>消防直流水枪</t>
    </r>
  </si>
  <si>
    <r>
      <rPr>
        <sz val="11"/>
        <color rgb="FF000000"/>
        <rFont val="方正仿宋_GBK"/>
        <family val="4"/>
        <charset val="134"/>
      </rPr>
      <t>消防水带</t>
    </r>
  </si>
  <si>
    <r>
      <rPr>
        <sz val="11"/>
        <color rgb="FF000000"/>
        <rFont val="方正仿宋_GBK"/>
        <family val="4"/>
        <charset val="134"/>
      </rPr>
      <t>条</t>
    </r>
  </si>
  <si>
    <r>
      <rPr>
        <sz val="11"/>
        <color rgb="FF000000"/>
        <rFont val="方正仿宋_GBK"/>
        <family val="4"/>
        <charset val="134"/>
      </rPr>
      <t>软管卷盘</t>
    </r>
  </si>
  <si>
    <r>
      <rPr>
        <sz val="11"/>
        <color rgb="FF000000"/>
        <rFont val="方正仿宋_GBK"/>
        <family val="4"/>
        <charset val="134"/>
      </rPr>
      <t>套</t>
    </r>
  </si>
  <si>
    <r>
      <t>ABC</t>
    </r>
    <r>
      <rPr>
        <sz val="11"/>
        <color rgb="FF000000"/>
        <rFont val="方正仿宋_GBK"/>
        <family val="4"/>
        <charset val="134"/>
      </rPr>
      <t>干粉灭火器</t>
    </r>
  </si>
  <si>
    <r>
      <rPr>
        <sz val="11"/>
        <color rgb="FF000000"/>
        <rFont val="方正仿宋_GBK"/>
        <family val="4"/>
        <charset val="134"/>
      </rPr>
      <t>二氧化碳灭火器</t>
    </r>
  </si>
  <si>
    <r>
      <rPr>
        <sz val="11"/>
        <color rgb="FF000000"/>
        <rFont val="方正仿宋_GBK"/>
        <family val="4"/>
        <charset val="134"/>
      </rPr>
      <t>蓄电型</t>
    </r>
  </si>
  <si>
    <r>
      <rPr>
        <sz val="11"/>
        <color rgb="FF000000"/>
        <rFont val="方正仿宋_GBK"/>
        <family val="4"/>
        <charset val="134"/>
      </rPr>
      <t>双面疏散指示灯</t>
    </r>
  </si>
  <si>
    <r>
      <rPr>
        <sz val="11"/>
        <color rgb="FF000000"/>
        <rFont val="方正仿宋_GBK"/>
        <family val="4"/>
        <charset val="134"/>
      </rPr>
      <t>暗装应急照明灯</t>
    </r>
  </si>
  <si>
    <r>
      <rPr>
        <sz val="11"/>
        <color rgb="FF000000"/>
        <rFont val="方正仿宋_GBK"/>
        <family val="4"/>
        <charset val="134"/>
      </rPr>
      <t>双头照明灯</t>
    </r>
  </si>
  <si>
    <r>
      <t>DN65 8</t>
    </r>
    <r>
      <rPr>
        <sz val="11"/>
        <color rgb="FF000000"/>
        <rFont val="方正仿宋_GBK"/>
        <family val="4"/>
        <charset val="134"/>
      </rPr>
      <t>型</t>
    </r>
    <r>
      <rPr>
        <sz val="11"/>
        <color rgb="FF000000"/>
        <rFont val="Times New Roman"/>
        <family val="1"/>
      </rPr>
      <t xml:space="preserve"> 25</t>
    </r>
    <r>
      <rPr>
        <sz val="11"/>
        <color rgb="FF000000"/>
        <rFont val="方正仿宋_GBK"/>
        <family val="4"/>
        <charset val="134"/>
      </rPr>
      <t>米</t>
    </r>
  </si>
  <si>
    <t>5kg</t>
    <phoneticPr fontId="0" type="noConversion"/>
  </si>
  <si>
    <t>3kg</t>
    <phoneticPr fontId="0" type="noConversion"/>
  </si>
  <si>
    <t>2kg</t>
    <phoneticPr fontId="0" type="noConversion"/>
  </si>
  <si>
    <t>单
位</t>
    <phoneticPr fontId="0" type="noConversion"/>
  </si>
  <si>
    <t>品名</t>
    <phoneticPr fontId="0" type="noConversion"/>
  </si>
  <si>
    <t>序
号</t>
    <phoneticPr fontId="0" type="noConversion"/>
  </si>
  <si>
    <t>类
别</t>
    <phoneticPr fontId="0" type="noConversion"/>
  </si>
  <si>
    <t>消防设施设备易耗品集中采购清单表</t>
    <phoneticPr fontId="0" type="noConversion"/>
  </si>
  <si>
    <r>
      <rPr>
        <sz val="11"/>
        <color rgb="FF000000"/>
        <rFont val="方正仿宋_GBK"/>
        <family val="4"/>
        <charset val="134"/>
      </rPr>
      <t>单面疏散指示灯</t>
    </r>
    <phoneticPr fontId="0" type="noConversion"/>
  </si>
  <si>
    <r>
      <rPr>
        <sz val="11"/>
        <color rgb="FF000000"/>
        <rFont val="方正仿宋_GBK"/>
        <family val="4"/>
        <charset val="134"/>
      </rPr>
      <t>消火栓箱玻璃</t>
    </r>
    <r>
      <rPr>
        <sz val="11"/>
        <color rgb="FF000000"/>
        <rFont val="Times New Roman"/>
        <family val="1"/>
      </rPr>
      <t>1</t>
    </r>
    <phoneticPr fontId="0" type="noConversion"/>
  </si>
  <si>
    <r>
      <rPr>
        <sz val="11"/>
        <color rgb="FF000000"/>
        <rFont val="方正仿宋_GBK"/>
        <family val="4"/>
        <charset val="134"/>
      </rPr>
      <t>消火栓箱玻璃</t>
    </r>
    <r>
      <rPr>
        <sz val="11"/>
        <color rgb="FF000000"/>
        <rFont val="Times New Roman"/>
        <family val="1"/>
      </rPr>
      <t>2</t>
    </r>
    <phoneticPr fontId="0" type="noConversion"/>
  </si>
  <si>
    <r>
      <rPr>
        <sz val="11"/>
        <color rgb="FF000000"/>
        <rFont val="方正仿宋_GBK"/>
        <family val="4"/>
        <charset val="134"/>
      </rPr>
      <t>消火栓箱玻璃</t>
    </r>
    <r>
      <rPr>
        <sz val="11"/>
        <color rgb="FF000000"/>
        <rFont val="Times New Roman"/>
        <family val="1"/>
      </rPr>
      <t>3</t>
    </r>
    <phoneticPr fontId="0" type="noConversion"/>
  </si>
  <si>
    <r>
      <rPr>
        <sz val="11"/>
        <color rgb="FF000000"/>
        <rFont val="方正仿宋_GBK"/>
        <family val="4"/>
        <charset val="134"/>
      </rPr>
      <t>消火栓箱玻璃</t>
    </r>
    <r>
      <rPr>
        <sz val="11"/>
        <color rgb="FF000000"/>
        <rFont val="Times New Roman"/>
        <family val="1"/>
      </rPr>
      <t>4</t>
    </r>
    <phoneticPr fontId="0" type="noConversion"/>
  </si>
  <si>
    <t>合计</t>
    <phoneticPr fontId="0" type="noConversion"/>
  </si>
  <si>
    <t>JTY-GD-501</t>
    <phoneticPr fontId="0" type="noConversion"/>
  </si>
  <si>
    <t>JTY-ZD-501</t>
    <phoneticPr fontId="0" type="noConversion"/>
  </si>
  <si>
    <t>J-SAP-502</t>
    <phoneticPr fontId="0" type="noConversion"/>
  </si>
  <si>
    <t>J-SAP-501X</t>
    <phoneticPr fontId="0" type="noConversion"/>
  </si>
  <si>
    <t>输入模块</t>
    <phoneticPr fontId="0" type="noConversion"/>
  </si>
  <si>
    <t>输入/输出模块</t>
    <phoneticPr fontId="0" type="noConversion"/>
  </si>
  <si>
    <t>继电器盒</t>
    <phoneticPr fontId="0" type="noConversion"/>
  </si>
  <si>
    <t>火灾声光报警器</t>
    <phoneticPr fontId="0" type="noConversion"/>
  </si>
  <si>
    <t>SM501</t>
    <phoneticPr fontId="0" type="noConversion"/>
  </si>
  <si>
    <t>蓝天</t>
    <phoneticPr fontId="0" type="noConversion"/>
  </si>
  <si>
    <t>L15iT</t>
    <phoneticPr fontId="0" type="noConversion"/>
  </si>
  <si>
    <t>IM5Ei</t>
    <phoneticPr fontId="0" type="noConversion"/>
  </si>
  <si>
    <t>RM5E</t>
    <phoneticPr fontId="0" type="noConversion"/>
  </si>
  <si>
    <t>线路隔离器</t>
    <phoneticPr fontId="0" type="noConversion"/>
  </si>
  <si>
    <t>90cm×57cm</t>
    <phoneticPr fontId="0" type="noConversion"/>
  </si>
  <si>
    <t>53cm×57cm</t>
    <phoneticPr fontId="0" type="noConversion"/>
  </si>
  <si>
    <t>48cm×57cm</t>
    <phoneticPr fontId="0" type="noConversion"/>
  </si>
  <si>
    <t>68cm×57cm</t>
    <phoneticPr fontId="0" type="noConversion"/>
  </si>
  <si>
    <r>
      <rPr>
        <sz val="11"/>
        <color rgb="FF000000"/>
        <rFont val="方正仿宋_GBK"/>
        <family val="4"/>
        <charset val="134"/>
      </rPr>
      <t>蓄电型</t>
    </r>
    <phoneticPr fontId="0" type="noConversion"/>
  </si>
  <si>
    <r>
      <rPr>
        <sz val="11"/>
        <color rgb="FF000000"/>
        <rFont val="方正仿宋_GBK"/>
        <family val="4"/>
        <charset val="134"/>
      </rPr>
      <t>上框</t>
    </r>
    <r>
      <rPr>
        <sz val="11"/>
        <color rgb="FF000000"/>
        <rFont val="Times New Roman"/>
        <family val="1"/>
      </rPr>
      <t xml:space="preserve">95cm×62cm
</t>
    </r>
    <r>
      <rPr>
        <sz val="11"/>
        <color rgb="FF000000"/>
        <rFont val="方正仿宋_GBK"/>
        <family val="4"/>
        <charset val="134"/>
      </rPr>
      <t>下框</t>
    </r>
    <r>
      <rPr>
        <sz val="11"/>
        <color rgb="FF000000"/>
        <rFont val="Times New Roman"/>
        <family val="1"/>
      </rPr>
      <t>53cm×62cm</t>
    </r>
    <phoneticPr fontId="0" type="noConversion"/>
  </si>
  <si>
    <r>
      <rPr>
        <sz val="11"/>
        <color rgb="FF000000"/>
        <rFont val="方正仿宋_GBK"/>
        <family val="4"/>
        <charset val="134"/>
      </rPr>
      <t>上框</t>
    </r>
    <r>
      <rPr>
        <sz val="11"/>
        <color rgb="FF000000"/>
        <rFont val="Times New Roman"/>
        <family val="1"/>
      </rPr>
      <t xml:space="preserve">95cm×62cm
</t>
    </r>
    <r>
      <rPr>
        <sz val="11"/>
        <color rgb="FF000000"/>
        <rFont val="方正仿宋_GBK"/>
        <family val="4"/>
        <charset val="134"/>
      </rPr>
      <t>下框</t>
    </r>
    <r>
      <rPr>
        <sz val="11"/>
        <color rgb="FF000000"/>
        <rFont val="Times New Roman"/>
        <family val="1"/>
      </rPr>
      <t>73cm×62cm</t>
    </r>
    <phoneticPr fontId="0" type="noConversion"/>
  </si>
  <si>
    <r>
      <rPr>
        <sz val="11"/>
        <color rgb="FF000000"/>
        <rFont val="方正仿宋_GBK"/>
        <family val="4"/>
        <charset val="134"/>
      </rPr>
      <t>上框</t>
    </r>
    <r>
      <rPr>
        <sz val="11"/>
        <color rgb="FF000000"/>
        <rFont val="Times New Roman"/>
        <family val="1"/>
      </rPr>
      <t xml:space="preserve">95cm×62cm
</t>
    </r>
    <r>
      <rPr>
        <sz val="11"/>
        <color rgb="FF000000"/>
        <rFont val="方正仿宋_GBK"/>
        <family val="4"/>
        <charset val="134"/>
      </rPr>
      <t>下框</t>
    </r>
    <r>
      <rPr>
        <sz val="11"/>
        <color rgb="FF000000"/>
        <rFont val="Times New Roman"/>
        <family val="1"/>
      </rPr>
      <t>58cm×62cm</t>
    </r>
    <phoneticPr fontId="0" type="noConversion"/>
  </si>
  <si>
    <r>
      <rPr>
        <sz val="11"/>
        <color rgb="FF000000"/>
        <rFont val="方正仿宋_GBK"/>
        <family val="4"/>
        <charset val="134"/>
      </rPr>
      <t>壁挂型</t>
    </r>
    <r>
      <rPr>
        <sz val="11"/>
        <color rgb="FF000000"/>
        <rFont val="Times New Roman"/>
        <family val="1"/>
      </rPr>
      <t>HY2712D</t>
    </r>
    <phoneticPr fontId="0" type="noConversion"/>
  </si>
  <si>
    <r>
      <t>68</t>
    </r>
    <r>
      <rPr>
        <sz val="11"/>
        <color rgb="FF000000"/>
        <rFont val="方正仿宋_GBK"/>
        <family val="4"/>
        <charset val="134"/>
      </rPr>
      <t>°隐蔽型喷头</t>
    </r>
    <phoneticPr fontId="0" type="noConversion"/>
  </si>
  <si>
    <r>
      <t>K=80</t>
    </r>
    <r>
      <rPr>
        <sz val="11"/>
        <color rgb="FF000000"/>
        <rFont val="方正仿宋_GBK"/>
        <family val="4"/>
        <charset val="134"/>
      </rPr>
      <t>标准响应</t>
    </r>
    <phoneticPr fontId="0" type="noConversion"/>
  </si>
  <si>
    <r>
      <t>68</t>
    </r>
    <r>
      <rPr>
        <sz val="11"/>
        <color rgb="FF000000"/>
        <rFont val="方正仿宋_GBK"/>
        <family val="4"/>
        <charset val="134"/>
      </rPr>
      <t>°直立型喷头</t>
    </r>
    <phoneticPr fontId="0" type="noConversion"/>
  </si>
  <si>
    <r>
      <t>160cm</t>
    </r>
    <r>
      <rPr>
        <sz val="11"/>
        <color rgb="FF000000"/>
        <rFont val="方正仿宋_GBK"/>
        <family val="4"/>
        <charset val="134"/>
      </rPr>
      <t>×</t>
    </r>
    <r>
      <rPr>
        <sz val="11"/>
        <color rgb="FF000000"/>
        <rFont val="Times New Roman"/>
        <family val="1"/>
      </rPr>
      <t xml:space="preserve">70cm
</t>
    </r>
    <r>
      <rPr>
        <sz val="11"/>
        <color rgb="FF000000"/>
        <rFont val="方正仿宋_GBK"/>
        <family val="4"/>
        <charset val="134"/>
      </rPr>
      <t>铝合金消火栓框</t>
    </r>
    <r>
      <rPr>
        <sz val="11"/>
        <color rgb="FF000000"/>
        <rFont val="Times New Roman"/>
        <family val="1"/>
      </rPr>
      <t>3</t>
    </r>
    <phoneticPr fontId="0" type="noConversion"/>
  </si>
  <si>
    <r>
      <t>180cm</t>
    </r>
    <r>
      <rPr>
        <sz val="11"/>
        <color rgb="FF000000"/>
        <rFont val="方正仿宋_GBK"/>
        <family val="4"/>
        <charset val="134"/>
      </rPr>
      <t>×</t>
    </r>
    <r>
      <rPr>
        <sz val="11"/>
        <color rgb="FF000000"/>
        <rFont val="Times New Roman"/>
        <family val="1"/>
      </rPr>
      <t xml:space="preserve">70cm
</t>
    </r>
    <r>
      <rPr>
        <sz val="11"/>
        <color rgb="FF000000"/>
        <rFont val="方正仿宋_GBK"/>
        <family val="4"/>
        <charset val="134"/>
      </rPr>
      <t>铝合金消火栓框</t>
    </r>
    <r>
      <rPr>
        <sz val="11"/>
        <color rgb="FF000000"/>
        <rFont val="Times New Roman"/>
        <family val="1"/>
      </rPr>
      <t>2</t>
    </r>
    <phoneticPr fontId="0" type="noConversion"/>
  </si>
  <si>
    <r>
      <t>160cm</t>
    </r>
    <r>
      <rPr>
        <sz val="11"/>
        <color rgb="FF000000"/>
        <rFont val="方正仿宋_GBK"/>
        <family val="4"/>
        <charset val="134"/>
      </rPr>
      <t>×</t>
    </r>
    <r>
      <rPr>
        <sz val="11"/>
        <color rgb="FF000000"/>
        <rFont val="Times New Roman"/>
        <family val="1"/>
      </rPr>
      <t>70cm</t>
    </r>
    <r>
      <rPr>
        <sz val="11"/>
        <color rgb="FF000000"/>
        <rFont val="方正仿宋_GBK"/>
        <family val="4"/>
        <charset val="134"/>
      </rPr>
      <t xml:space="preserve">
铝合金消火栓框</t>
    </r>
    <r>
      <rPr>
        <sz val="11"/>
        <color rgb="FF000000"/>
        <rFont val="Times New Roman"/>
        <family val="1"/>
      </rPr>
      <t>1</t>
    </r>
    <phoneticPr fontId="0" type="noConversion"/>
  </si>
  <si>
    <r>
      <t>68</t>
    </r>
    <r>
      <rPr>
        <sz val="11"/>
        <color rgb="FF000000"/>
        <rFont val="方正仿宋_GBK"/>
        <family val="4"/>
        <charset val="134"/>
      </rPr>
      <t>°下垂型喷头</t>
    </r>
    <phoneticPr fontId="0" type="noConversion"/>
  </si>
  <si>
    <t>二氧化碳灭火器</t>
    <phoneticPr fontId="0" type="noConversion"/>
  </si>
  <si>
    <t>消防电话</t>
    <phoneticPr fontId="0" type="noConversion"/>
  </si>
  <si>
    <t>A</t>
    <phoneticPr fontId="0" type="noConversion"/>
  </si>
  <si>
    <t>B</t>
    <phoneticPr fontId="0" type="noConversion"/>
  </si>
  <si>
    <t>附表：</t>
    <phoneticPr fontId="0" type="noConversion"/>
  </si>
  <si>
    <t>模拟
采购数</t>
    <phoneticPr fontId="0" type="noConversion"/>
  </si>
  <si>
    <t>单价
（元）</t>
    <phoneticPr fontId="0" type="noConversion"/>
  </si>
  <si>
    <t>小计
（元）</t>
    <phoneticPr fontId="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</si>
</sst>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_ "/>
  </numFmts>
  <fonts count="8" x14ac:knownFonts="1">
    <font>
      <sz val="11"/>
      <color rgb="FF000000"/>
      <name val="宋体"/>
      <charset val="134"/>
    </font>
    <font>
      <sz val="11"/>
      <color rgb="FF000000"/>
      <name val="方正黑体_GBK"/>
      <charset val="134"/>
    </font>
    <font>
      <sz val="18"/>
      <color rgb="FF000000"/>
      <name val="方正小标宋_GBK"/>
      <charset val="134"/>
    </font>
    <font>
      <sz val="11"/>
      <color rgb="FF000000"/>
      <name val="Times New Roman"/>
      <family val="1"/>
    </font>
    <font>
      <sz val="11"/>
      <color rgb="FF000000"/>
      <name val="方正黑体_GBK"/>
      <family val="4"/>
      <charset val="134"/>
    </font>
    <font>
      <sz val="11"/>
      <color rgb="FF000000"/>
      <name val="方正仿宋_GBK"/>
      <family val="4"/>
      <charset val="134"/>
    </font>
    <font>
      <sz val="18"/>
      <color rgb="FF000000"/>
      <name val="方正小标宋_GBK"/>
      <family val="4"/>
      <charset val="134"/>
    </font>
    <font>
      <sz val="13"/>
      <color rgb="FF000000"/>
      <name val="方正黑体_GBK"/>
      <family val="4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 applyNumberFormat="0" applyFill="0">
      <alignment vertical="center"/>
    </xf>
  </cellStyleXfs>
  <cellXfs count="21">
    <xf numFmtId="0" fontId="0" fillId="0" borderId="0" xfId="0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/>
    </xf>
    <xf numFmtId="0" fontId="5" fillId="0" borderId="3" xfId="0" applyFont="1" applyBorder="1" applyAlignment="1">
      <alignment horizontal="center" vertical="center"/>
    </xf>
    <xf numFmtId="0" fontId="0" fillId="0" borderId="3" xfId="0" applyBorder="1" applyAlignment="1">
      <alignment vertical="center"/>
    </xf>
    <xf numFmtId="176" fontId="3" fillId="0" borderId="3" xfId="0" applyNumberFormat="1" applyFont="1" applyBorder="1" applyAlignment="1">
      <alignment horizontal="right" vertical="center"/>
    </xf>
    <xf numFmtId="0" fontId="1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7"/>
  <sheetViews>
    <sheetView tabSelected="1" zoomScaleNormal="100" workbookViewId="0">
      <pane xSplit="9" ySplit="3" topLeftCell="J10" activePane="bottomRight" state="frozen"/>
      <selection pane="topRight" activeCell="I1" sqref="I1"/>
      <selection pane="bottomLeft" activeCell="A3" sqref="A3"/>
      <selection pane="bottomRight" activeCell="A24" sqref="A24"/>
    </sheetView>
  </sheetViews>
  <sheetFormatPr defaultColWidth="9" defaultRowHeight="14.4" x14ac:dyDescent="0.25"/>
  <cols>
    <col min="1" max="2" width="5.44140625" style="2" customWidth="1"/>
    <col min="3" max="3" width="19.88671875" customWidth="1"/>
    <col min="4" max="4" width="11" style="1" customWidth="1"/>
    <col min="5" max="5" width="16.44140625" style="1" customWidth="1"/>
    <col min="6" max="6" width="5" style="1" customWidth="1"/>
    <col min="7" max="7" width="7.6640625" style="2" customWidth="1"/>
    <col min="8" max="8" width="9.21875" style="1" customWidth="1"/>
    <col min="9" max="9" width="10.109375" customWidth="1"/>
  </cols>
  <sheetData>
    <row r="1" spans="1:9" s="2" customFormat="1" ht="21.6" customHeight="1" x14ac:dyDescent="0.25">
      <c r="A1" s="19" t="s">
        <v>76</v>
      </c>
      <c r="B1" s="20"/>
      <c r="C1" s="20"/>
    </row>
    <row r="2" spans="1:9" ht="26.4" customHeight="1" x14ac:dyDescent="0.25">
      <c r="A2" s="12" t="s">
        <v>35</v>
      </c>
      <c r="B2" s="12"/>
      <c r="C2" s="13"/>
      <c r="D2" s="13"/>
      <c r="E2" s="13"/>
      <c r="F2" s="13"/>
      <c r="G2" s="14"/>
      <c r="H2" s="13"/>
      <c r="I2" s="13"/>
    </row>
    <row r="3" spans="1:9" ht="36.6" customHeight="1" x14ac:dyDescent="0.25">
      <c r="A3" s="10" t="s">
        <v>33</v>
      </c>
      <c r="B3" s="10" t="s">
        <v>34</v>
      </c>
      <c r="C3" s="6" t="s">
        <v>32</v>
      </c>
      <c r="D3" s="9" t="s">
        <v>0</v>
      </c>
      <c r="E3" s="6" t="s">
        <v>1</v>
      </c>
      <c r="F3" s="10" t="s">
        <v>31</v>
      </c>
      <c r="G3" s="10" t="s">
        <v>77</v>
      </c>
      <c r="H3" s="10" t="s">
        <v>78</v>
      </c>
      <c r="I3" s="10" t="s">
        <v>79</v>
      </c>
    </row>
    <row r="4" spans="1:9" ht="21" customHeight="1" x14ac:dyDescent="0.25">
      <c r="A4" s="7">
        <v>1</v>
      </c>
      <c r="B4" s="18" t="s">
        <v>74</v>
      </c>
      <c r="C4" s="8" t="s">
        <v>7</v>
      </c>
      <c r="D4" s="3" t="s">
        <v>51</v>
      </c>
      <c r="E4" s="8" t="s">
        <v>42</v>
      </c>
      <c r="F4" s="8" t="s">
        <v>9</v>
      </c>
      <c r="G4" s="8">
        <v>50</v>
      </c>
      <c r="H4" s="5">
        <v>70</v>
      </c>
      <c r="I4" s="5">
        <f>G4*H4</f>
        <v>3500</v>
      </c>
    </row>
    <row r="5" spans="1:9" ht="21" customHeight="1" x14ac:dyDescent="0.25">
      <c r="A5" s="7">
        <v>2</v>
      </c>
      <c r="B5" s="18"/>
      <c r="C5" s="8" t="s">
        <v>10</v>
      </c>
      <c r="D5" s="8" t="s">
        <v>8</v>
      </c>
      <c r="E5" s="8" t="s">
        <v>43</v>
      </c>
      <c r="F5" s="8" t="s">
        <v>9</v>
      </c>
      <c r="G5" s="8">
        <v>20</v>
      </c>
      <c r="H5" s="5">
        <v>70</v>
      </c>
      <c r="I5" s="5">
        <f t="shared" ref="I5:I35" si="0">G5*H5</f>
        <v>1400</v>
      </c>
    </row>
    <row r="6" spans="1:9" s="2" customFormat="1" ht="21" customHeight="1" x14ac:dyDescent="0.25">
      <c r="A6" s="7">
        <v>3</v>
      </c>
      <c r="B6" s="18"/>
      <c r="C6" s="8" t="s">
        <v>36</v>
      </c>
      <c r="D6" s="8"/>
      <c r="E6" s="8" t="s">
        <v>60</v>
      </c>
      <c r="F6" s="8" t="s">
        <v>9</v>
      </c>
      <c r="G6" s="8">
        <v>40</v>
      </c>
      <c r="H6" s="5">
        <v>40</v>
      </c>
      <c r="I6" s="5">
        <f t="shared" si="0"/>
        <v>1600</v>
      </c>
    </row>
    <row r="7" spans="1:9" s="2" customFormat="1" ht="21" customHeight="1" x14ac:dyDescent="0.25">
      <c r="A7" s="7">
        <v>4</v>
      </c>
      <c r="B7" s="18"/>
      <c r="C7" s="8" t="s">
        <v>24</v>
      </c>
      <c r="D7" s="8"/>
      <c r="E7" s="8" t="s">
        <v>23</v>
      </c>
      <c r="F7" s="8" t="s">
        <v>9</v>
      </c>
      <c r="G7" s="8">
        <v>20</v>
      </c>
      <c r="H7" s="5">
        <v>45</v>
      </c>
      <c r="I7" s="5">
        <f t="shared" si="0"/>
        <v>900</v>
      </c>
    </row>
    <row r="8" spans="1:9" s="2" customFormat="1" ht="21" customHeight="1" x14ac:dyDescent="0.25">
      <c r="A8" s="7">
        <v>5</v>
      </c>
      <c r="B8" s="18"/>
      <c r="C8" s="8" t="s">
        <v>25</v>
      </c>
      <c r="D8" s="8"/>
      <c r="E8" s="8" t="s">
        <v>23</v>
      </c>
      <c r="F8" s="8" t="s">
        <v>9</v>
      </c>
      <c r="G8" s="8">
        <v>15</v>
      </c>
      <c r="H8" s="5">
        <v>70</v>
      </c>
      <c r="I8" s="5">
        <f t="shared" si="0"/>
        <v>1050</v>
      </c>
    </row>
    <row r="9" spans="1:9" s="2" customFormat="1" ht="21" customHeight="1" x14ac:dyDescent="0.25">
      <c r="A9" s="7">
        <v>6</v>
      </c>
      <c r="B9" s="18"/>
      <c r="C9" s="8" t="s">
        <v>26</v>
      </c>
      <c r="D9" s="8"/>
      <c r="E9" s="8" t="s">
        <v>23</v>
      </c>
      <c r="F9" s="8" t="s">
        <v>9</v>
      </c>
      <c r="G9" s="8">
        <v>10</v>
      </c>
      <c r="H9" s="5">
        <v>65</v>
      </c>
      <c r="I9" s="5">
        <f t="shared" si="0"/>
        <v>650</v>
      </c>
    </row>
    <row r="10" spans="1:9" s="2" customFormat="1" ht="21" customHeight="1" x14ac:dyDescent="0.25">
      <c r="A10" s="7">
        <v>7</v>
      </c>
      <c r="B10" s="18"/>
      <c r="C10" s="8" t="s">
        <v>21</v>
      </c>
      <c r="D10" s="8"/>
      <c r="E10" s="8" t="s">
        <v>28</v>
      </c>
      <c r="F10" s="8" t="s">
        <v>9</v>
      </c>
      <c r="G10" s="8">
        <v>15</v>
      </c>
      <c r="H10" s="5">
        <v>65</v>
      </c>
      <c r="I10" s="5">
        <f t="shared" si="0"/>
        <v>975</v>
      </c>
    </row>
    <row r="11" spans="1:9" s="2" customFormat="1" ht="21" customHeight="1" x14ac:dyDescent="0.25">
      <c r="A11" s="7">
        <v>8</v>
      </c>
      <c r="B11" s="18"/>
      <c r="C11" s="8" t="s">
        <v>37</v>
      </c>
      <c r="D11" s="8"/>
      <c r="E11" s="8" t="s">
        <v>56</v>
      </c>
      <c r="F11" s="8" t="s">
        <v>6</v>
      </c>
      <c r="G11" s="8">
        <v>10</v>
      </c>
      <c r="H11" s="5">
        <v>35</v>
      </c>
      <c r="I11" s="5">
        <f t="shared" si="0"/>
        <v>350</v>
      </c>
    </row>
    <row r="12" spans="1:9" s="2" customFormat="1" ht="21" customHeight="1" x14ac:dyDescent="0.25">
      <c r="A12" s="7">
        <v>9</v>
      </c>
      <c r="B12" s="18"/>
      <c r="C12" s="8" t="s">
        <v>38</v>
      </c>
      <c r="D12" s="8"/>
      <c r="E12" s="8" t="s">
        <v>57</v>
      </c>
      <c r="F12" s="8" t="s">
        <v>6</v>
      </c>
      <c r="G12" s="8">
        <v>5</v>
      </c>
      <c r="H12" s="5">
        <v>35</v>
      </c>
      <c r="I12" s="5">
        <f t="shared" si="0"/>
        <v>175</v>
      </c>
    </row>
    <row r="13" spans="1:9" s="2" customFormat="1" ht="21" customHeight="1" x14ac:dyDescent="0.25">
      <c r="A13" s="7">
        <v>10</v>
      </c>
      <c r="B13" s="18"/>
      <c r="C13" s="8" t="s">
        <v>39</v>
      </c>
      <c r="D13" s="8"/>
      <c r="E13" s="8" t="s">
        <v>58</v>
      </c>
      <c r="F13" s="8" t="s">
        <v>6</v>
      </c>
      <c r="G13" s="8">
        <v>5</v>
      </c>
      <c r="H13" s="5">
        <v>35</v>
      </c>
      <c r="I13" s="5">
        <f t="shared" si="0"/>
        <v>175</v>
      </c>
    </row>
    <row r="14" spans="1:9" s="2" customFormat="1" ht="21" customHeight="1" x14ac:dyDescent="0.25">
      <c r="A14" s="7">
        <v>11</v>
      </c>
      <c r="B14" s="18"/>
      <c r="C14" s="8" t="s">
        <v>40</v>
      </c>
      <c r="D14" s="8"/>
      <c r="E14" s="8" t="s">
        <v>59</v>
      </c>
      <c r="F14" s="8" t="s">
        <v>6</v>
      </c>
      <c r="G14" s="8">
        <v>5</v>
      </c>
      <c r="H14" s="5">
        <v>35</v>
      </c>
      <c r="I14" s="5">
        <f t="shared" si="0"/>
        <v>175</v>
      </c>
    </row>
    <row r="15" spans="1:9" s="2" customFormat="1" ht="30" customHeight="1" x14ac:dyDescent="0.25">
      <c r="A15" s="7">
        <v>12</v>
      </c>
      <c r="B15" s="18"/>
      <c r="C15" s="7" t="s">
        <v>70</v>
      </c>
      <c r="D15" s="8"/>
      <c r="E15" s="7" t="s">
        <v>61</v>
      </c>
      <c r="F15" s="8" t="s">
        <v>9</v>
      </c>
      <c r="G15" s="8">
        <v>2</v>
      </c>
      <c r="H15" s="5">
        <v>120</v>
      </c>
      <c r="I15" s="5">
        <f t="shared" si="0"/>
        <v>240</v>
      </c>
    </row>
    <row r="16" spans="1:9" s="2" customFormat="1" ht="30" customHeight="1" x14ac:dyDescent="0.25">
      <c r="A16" s="7">
        <v>13</v>
      </c>
      <c r="B16" s="18"/>
      <c r="C16" s="7" t="s">
        <v>69</v>
      </c>
      <c r="D16" s="8"/>
      <c r="E16" s="7" t="s">
        <v>62</v>
      </c>
      <c r="F16" s="8" t="s">
        <v>9</v>
      </c>
      <c r="G16" s="8">
        <v>2</v>
      </c>
      <c r="H16" s="5">
        <v>130</v>
      </c>
      <c r="I16" s="5">
        <f t="shared" si="0"/>
        <v>260</v>
      </c>
    </row>
    <row r="17" spans="1:9" s="2" customFormat="1" ht="30" customHeight="1" x14ac:dyDescent="0.25">
      <c r="A17" s="7">
        <v>14</v>
      </c>
      <c r="B17" s="18"/>
      <c r="C17" s="7" t="s">
        <v>68</v>
      </c>
      <c r="D17" s="8"/>
      <c r="E17" s="7" t="s">
        <v>63</v>
      </c>
      <c r="F17" s="8" t="s">
        <v>9</v>
      </c>
      <c r="G17" s="8">
        <v>2</v>
      </c>
      <c r="H17" s="5">
        <v>120</v>
      </c>
      <c r="I17" s="5">
        <f t="shared" si="0"/>
        <v>240</v>
      </c>
    </row>
    <row r="18" spans="1:9" s="2" customFormat="1" ht="21" customHeight="1" x14ac:dyDescent="0.25">
      <c r="A18" s="7">
        <v>15</v>
      </c>
      <c r="B18" s="18"/>
      <c r="C18" s="8" t="s">
        <v>22</v>
      </c>
      <c r="D18" s="8"/>
      <c r="E18" s="8" t="s">
        <v>29</v>
      </c>
      <c r="F18" s="8" t="s">
        <v>9</v>
      </c>
      <c r="G18" s="8">
        <v>3</v>
      </c>
      <c r="H18" s="5">
        <v>110</v>
      </c>
      <c r="I18" s="5">
        <f t="shared" si="0"/>
        <v>330</v>
      </c>
    </row>
    <row r="19" spans="1:9" s="2" customFormat="1" ht="21" customHeight="1" x14ac:dyDescent="0.25">
      <c r="A19" s="7">
        <v>16</v>
      </c>
      <c r="B19" s="18"/>
      <c r="C19" s="3" t="s">
        <v>72</v>
      </c>
      <c r="D19" s="8"/>
      <c r="E19" s="8" t="s">
        <v>30</v>
      </c>
      <c r="F19" s="8" t="s">
        <v>9</v>
      </c>
      <c r="G19" s="8">
        <v>3</v>
      </c>
      <c r="H19" s="5">
        <v>80</v>
      </c>
      <c r="I19" s="5">
        <f t="shared" si="0"/>
        <v>240</v>
      </c>
    </row>
    <row r="20" spans="1:9" ht="21" customHeight="1" x14ac:dyDescent="0.25">
      <c r="A20" s="7">
        <v>17</v>
      </c>
      <c r="B20" s="18" t="s">
        <v>75</v>
      </c>
      <c r="C20" s="8" t="s">
        <v>11</v>
      </c>
      <c r="D20" s="8" t="s">
        <v>8</v>
      </c>
      <c r="E20" s="8" t="s">
        <v>44</v>
      </c>
      <c r="F20" s="8" t="s">
        <v>9</v>
      </c>
      <c r="G20" s="8">
        <v>3</v>
      </c>
      <c r="H20" s="5">
        <v>75</v>
      </c>
      <c r="I20" s="5">
        <f t="shared" si="0"/>
        <v>225</v>
      </c>
    </row>
    <row r="21" spans="1:9" s="1" customFormat="1" ht="21" customHeight="1" x14ac:dyDescent="0.25">
      <c r="A21" s="7">
        <v>18</v>
      </c>
      <c r="B21" s="18"/>
      <c r="C21" s="8" t="s">
        <v>12</v>
      </c>
      <c r="D21" s="8" t="s">
        <v>8</v>
      </c>
      <c r="E21" s="8" t="s">
        <v>45</v>
      </c>
      <c r="F21" s="8" t="s">
        <v>9</v>
      </c>
      <c r="G21" s="8">
        <v>3</v>
      </c>
      <c r="H21" s="5">
        <v>70</v>
      </c>
      <c r="I21" s="5">
        <f t="shared" si="0"/>
        <v>210</v>
      </c>
    </row>
    <row r="22" spans="1:9" s="2" customFormat="1" ht="21" customHeight="1" x14ac:dyDescent="0.25">
      <c r="A22" s="7">
        <v>19</v>
      </c>
      <c r="B22" s="18"/>
      <c r="C22" s="8" t="s">
        <v>17</v>
      </c>
      <c r="D22" s="8"/>
      <c r="E22" s="8" t="s">
        <v>27</v>
      </c>
      <c r="F22" s="8" t="s">
        <v>18</v>
      </c>
      <c r="G22" s="8">
        <v>2</v>
      </c>
      <c r="H22" s="5">
        <v>145</v>
      </c>
      <c r="I22" s="5">
        <f t="shared" si="0"/>
        <v>290</v>
      </c>
    </row>
    <row r="23" spans="1:9" s="2" customFormat="1" ht="21" customHeight="1" x14ac:dyDescent="0.25">
      <c r="A23" s="7">
        <v>20</v>
      </c>
      <c r="B23" s="18"/>
      <c r="C23" s="8" t="s">
        <v>19</v>
      </c>
      <c r="D23" s="8"/>
      <c r="E23" s="8" t="s">
        <v>4</v>
      </c>
      <c r="F23" s="8" t="s">
        <v>20</v>
      </c>
      <c r="G23" s="8">
        <v>2</v>
      </c>
      <c r="H23" s="5">
        <v>140</v>
      </c>
      <c r="I23" s="5">
        <f t="shared" si="0"/>
        <v>280</v>
      </c>
    </row>
    <row r="24" spans="1:9" s="2" customFormat="1" ht="21" customHeight="1" x14ac:dyDescent="0.25">
      <c r="A24" s="7">
        <v>21</v>
      </c>
      <c r="B24" s="18"/>
      <c r="C24" s="3" t="s">
        <v>55</v>
      </c>
      <c r="D24" s="8" t="s">
        <v>8</v>
      </c>
      <c r="E24" s="8" t="s">
        <v>52</v>
      </c>
      <c r="F24" s="8" t="s">
        <v>9</v>
      </c>
      <c r="G24" s="8">
        <v>1</v>
      </c>
      <c r="H24" s="5">
        <v>65</v>
      </c>
      <c r="I24" s="5">
        <f t="shared" si="0"/>
        <v>65</v>
      </c>
    </row>
    <row r="25" spans="1:9" s="2" customFormat="1" ht="21" customHeight="1" x14ac:dyDescent="0.25">
      <c r="A25" s="7">
        <v>22</v>
      </c>
      <c r="B25" s="18"/>
      <c r="C25" s="3" t="s">
        <v>46</v>
      </c>
      <c r="D25" s="8" t="s">
        <v>8</v>
      </c>
      <c r="E25" s="8" t="s">
        <v>53</v>
      </c>
      <c r="F25" s="8" t="s">
        <v>9</v>
      </c>
      <c r="G25" s="8">
        <v>1</v>
      </c>
      <c r="H25" s="5">
        <v>75</v>
      </c>
      <c r="I25" s="5">
        <f t="shared" si="0"/>
        <v>75</v>
      </c>
    </row>
    <row r="26" spans="1:9" s="2" customFormat="1" ht="21" customHeight="1" x14ac:dyDescent="0.25">
      <c r="A26" s="7">
        <v>23</v>
      </c>
      <c r="B26" s="18"/>
      <c r="C26" s="3" t="s">
        <v>47</v>
      </c>
      <c r="D26" s="8" t="s">
        <v>8</v>
      </c>
      <c r="E26" s="8" t="s">
        <v>54</v>
      </c>
      <c r="F26" s="8" t="s">
        <v>9</v>
      </c>
      <c r="G26" s="8">
        <v>1</v>
      </c>
      <c r="H26" s="5">
        <v>90</v>
      </c>
      <c r="I26" s="5">
        <f t="shared" si="0"/>
        <v>90</v>
      </c>
    </row>
    <row r="27" spans="1:9" s="2" customFormat="1" ht="21" customHeight="1" x14ac:dyDescent="0.25">
      <c r="A27" s="7">
        <v>24</v>
      </c>
      <c r="B27" s="18"/>
      <c r="C27" s="3" t="s">
        <v>48</v>
      </c>
      <c r="D27" s="8" t="s">
        <v>8</v>
      </c>
      <c r="E27" s="8"/>
      <c r="F27" s="8" t="s">
        <v>9</v>
      </c>
      <c r="G27" s="8">
        <v>1</v>
      </c>
      <c r="H27" s="5">
        <v>95</v>
      </c>
      <c r="I27" s="5">
        <f t="shared" si="0"/>
        <v>95</v>
      </c>
    </row>
    <row r="28" spans="1:9" s="2" customFormat="1" ht="21" customHeight="1" x14ac:dyDescent="0.25">
      <c r="A28" s="7">
        <v>25</v>
      </c>
      <c r="B28" s="18"/>
      <c r="C28" s="3" t="s">
        <v>49</v>
      </c>
      <c r="D28" s="8" t="s">
        <v>8</v>
      </c>
      <c r="E28" s="8" t="s">
        <v>50</v>
      </c>
      <c r="F28" s="8" t="s">
        <v>9</v>
      </c>
      <c r="G28" s="8">
        <v>1</v>
      </c>
      <c r="H28" s="5">
        <v>110</v>
      </c>
      <c r="I28" s="5">
        <f t="shared" si="0"/>
        <v>110</v>
      </c>
    </row>
    <row r="29" spans="1:9" s="1" customFormat="1" ht="21" customHeight="1" x14ac:dyDescent="0.25">
      <c r="A29" s="7">
        <v>26</v>
      </c>
      <c r="B29" s="18"/>
      <c r="C29" s="3" t="s">
        <v>73</v>
      </c>
      <c r="D29" s="8" t="s">
        <v>8</v>
      </c>
      <c r="E29" s="11" t="s">
        <v>64</v>
      </c>
      <c r="F29" s="8" t="s">
        <v>13</v>
      </c>
      <c r="G29" s="8">
        <v>1</v>
      </c>
      <c r="H29" s="5">
        <v>50</v>
      </c>
      <c r="I29" s="5">
        <f t="shared" si="0"/>
        <v>50</v>
      </c>
    </row>
    <row r="30" spans="1:9" s="1" customFormat="1" ht="21" customHeight="1" x14ac:dyDescent="0.25">
      <c r="A30" s="7">
        <v>27</v>
      </c>
      <c r="B30" s="18"/>
      <c r="C30" s="8" t="s">
        <v>14</v>
      </c>
      <c r="D30" s="8" t="s">
        <v>8</v>
      </c>
      <c r="E30" s="8" t="s">
        <v>5</v>
      </c>
      <c r="F30" s="8" t="s">
        <v>9</v>
      </c>
      <c r="G30" s="8">
        <v>1</v>
      </c>
      <c r="H30" s="5">
        <v>1100</v>
      </c>
      <c r="I30" s="5">
        <f t="shared" si="0"/>
        <v>1100</v>
      </c>
    </row>
    <row r="31" spans="1:9" s="1" customFormat="1" ht="21" customHeight="1" x14ac:dyDescent="0.25">
      <c r="A31" s="7">
        <v>28</v>
      </c>
      <c r="B31" s="18"/>
      <c r="C31" s="8" t="s">
        <v>15</v>
      </c>
      <c r="D31" s="8"/>
      <c r="E31" s="8" t="s">
        <v>2</v>
      </c>
      <c r="F31" s="8" t="s">
        <v>13</v>
      </c>
      <c r="G31" s="8">
        <v>1</v>
      </c>
      <c r="H31" s="5">
        <v>30</v>
      </c>
      <c r="I31" s="5">
        <f t="shared" si="0"/>
        <v>30</v>
      </c>
    </row>
    <row r="32" spans="1:9" s="1" customFormat="1" ht="21" customHeight="1" x14ac:dyDescent="0.25">
      <c r="A32" s="7">
        <v>29</v>
      </c>
      <c r="B32" s="18"/>
      <c r="C32" s="8" t="s">
        <v>16</v>
      </c>
      <c r="D32" s="8"/>
      <c r="E32" s="8" t="s">
        <v>3</v>
      </c>
      <c r="F32" s="8" t="s">
        <v>13</v>
      </c>
      <c r="G32" s="8">
        <v>1</v>
      </c>
      <c r="H32" s="5">
        <v>30</v>
      </c>
      <c r="I32" s="5">
        <f t="shared" si="0"/>
        <v>30</v>
      </c>
    </row>
    <row r="33" spans="1:9" s="1" customFormat="1" ht="21" customHeight="1" x14ac:dyDescent="0.25">
      <c r="A33" s="7">
        <v>30</v>
      </c>
      <c r="B33" s="18"/>
      <c r="C33" s="8" t="s">
        <v>65</v>
      </c>
      <c r="D33" s="8"/>
      <c r="E33" s="7" t="s">
        <v>66</v>
      </c>
      <c r="F33" s="8" t="s">
        <v>13</v>
      </c>
      <c r="G33" s="8">
        <v>1</v>
      </c>
      <c r="H33" s="5">
        <v>50</v>
      </c>
      <c r="I33" s="5">
        <f t="shared" si="0"/>
        <v>50</v>
      </c>
    </row>
    <row r="34" spans="1:9" s="1" customFormat="1" ht="21" customHeight="1" x14ac:dyDescent="0.25">
      <c r="A34" s="7">
        <v>31</v>
      </c>
      <c r="B34" s="18"/>
      <c r="C34" s="8" t="s">
        <v>67</v>
      </c>
      <c r="D34" s="8"/>
      <c r="E34" s="7" t="s">
        <v>66</v>
      </c>
      <c r="F34" s="8" t="s">
        <v>13</v>
      </c>
      <c r="G34" s="8">
        <v>1</v>
      </c>
      <c r="H34" s="5">
        <v>20</v>
      </c>
      <c r="I34" s="5">
        <f t="shared" si="0"/>
        <v>20</v>
      </c>
    </row>
    <row r="35" spans="1:9" s="1" customFormat="1" ht="21" customHeight="1" x14ac:dyDescent="0.25">
      <c r="A35" s="7">
        <v>32</v>
      </c>
      <c r="B35" s="18"/>
      <c r="C35" s="8" t="s">
        <v>71</v>
      </c>
      <c r="D35" s="8"/>
      <c r="E35" s="7" t="s">
        <v>66</v>
      </c>
      <c r="F35" s="8" t="s">
        <v>13</v>
      </c>
      <c r="G35" s="8">
        <v>1</v>
      </c>
      <c r="H35" s="5">
        <v>20</v>
      </c>
      <c r="I35" s="5">
        <f t="shared" si="0"/>
        <v>20</v>
      </c>
    </row>
    <row r="36" spans="1:9" ht="21" customHeight="1" x14ac:dyDescent="0.25">
      <c r="A36" s="7">
        <v>33</v>
      </c>
      <c r="B36" s="15" t="s">
        <v>41</v>
      </c>
      <c r="C36" s="16"/>
      <c r="D36" s="16"/>
      <c r="E36" s="17"/>
      <c r="F36" s="4"/>
      <c r="G36" s="4"/>
      <c r="H36" s="4"/>
      <c r="I36" s="5">
        <f>SUM(I4:I35)</f>
        <v>15000</v>
      </c>
    </row>
    <row r="37" spans="1:9" ht="42.6" customHeight="1" x14ac:dyDescent="0.25"/>
  </sheetData>
  <mergeCells count="5">
    <mergeCell ref="A1:C1"/>
    <mergeCell ref="A2:I2"/>
    <mergeCell ref="B36:E36"/>
    <mergeCell ref="B4:B19"/>
    <mergeCell ref="B20:B35"/>
  </mergeCells>
  <phoneticPr fontId="0" type="noConversion"/>
  <printOptions horizontalCentered="1"/>
  <pageMargins left="0.39370078740157483" right="0.39370078740157483" top="0.59055118110236227" bottom="0.59055118110236227" header="0" footer="0"/>
  <pageSetup paperSize="9" orientation="portrait" r:id="rId1"/>
  <extLst>
    <ext uri="{2D9387EB-5337-4D45-933B-B4D357D02E09}">
      <gutter val="0.0" pos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TotalTime>93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Yozosoft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User274</dc:creator>
  <cp:lastModifiedBy>PC</cp:lastModifiedBy>
  <cp:revision>0</cp:revision>
  <cp:lastPrinted>2023-08-31T06:28:46Z</cp:lastPrinted>
  <dcterms:created xsi:type="dcterms:W3CDTF">2020-05-08T06:04:18Z</dcterms:created>
  <dcterms:modified xsi:type="dcterms:W3CDTF">2023-08-31T06:29:10Z</dcterms:modified>
</cp:coreProperties>
</file>