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6年预算公开\"/>
    </mc:Choice>
  </mc:AlternateContent>
  <bookViews>
    <workbookView xWindow="0" yWindow="0" windowWidth="23970" windowHeight="9270"/>
  </bookViews>
  <sheets>
    <sheet name="Sheet0" sheetId="1" r:id="rId1"/>
  </sheets>
  <calcPr calcId="162913"/>
</workbook>
</file>

<file path=xl/calcChain.xml><?xml version="1.0" encoding="utf-8"?>
<calcChain xmlns="http://schemas.openxmlformats.org/spreadsheetml/2006/main">
  <c r="G18" i="1" l="1"/>
  <c r="F18" i="1" l="1"/>
  <c r="G8" i="1"/>
  <c r="G9" i="1"/>
  <c r="G15" i="1" s="1"/>
</calcChain>
</file>

<file path=xl/sharedStrings.xml><?xml version="1.0" encoding="utf-8"?>
<sst xmlns="http://schemas.openxmlformats.org/spreadsheetml/2006/main" count="224" uniqueCount="146">
  <si>
    <t>2026年度</t>
  </si>
  <si>
    <t>单位名称</t>
  </si>
  <si>
    <t>无锡市第五人民医院</t>
  </si>
  <si>
    <t>单位
主要职能</t>
  </si>
  <si>
    <t>（一）贯彻落实新时期我国卫生与健康工作方针，坚持公益性，保障人民群众健康，推动医院各方面工作健康发展。
（二）为人民群众提供医疗保健、疾病预防、健康教育、健康科普等医疗和一定的公共卫生服务。
（三）承担院校医学教育、毕业后医学教育和继续医学教育，不断提升医学人才能力素质和工作水平。
（四）开展临床医学和基础医学研究，推动医学科技成果转化。
（五）按照举办主体和有关部门批准的范围开展对外技术交流和国际合作。
（六）按照举办主体和有关部门批准的范围开展涉外医疗服务，承担重大活动医疗保障任务，承担突发公共事件的医疗卫生救助。
（七）根据规划和需求，经举办主体和有关部门批准，可与社会力量合作举办新的非营利性医疗机构或在人才、管理、服务、技术、品牌等方面建立协议合作关系。
（八）经举办主体和有关部门批准，与相关医疗机构组成医联体，推动形成基层首诊、双向转诊、急慢分治、上下联动的分级诊疗模式。
（九）开展援疆援藏、对口帮扶、送医下乡等健康扶贫和志愿者服务工作。
（十）承担上级党委和政府交办的其他事项。</t>
  </si>
  <si>
    <t>机构设置及
人员配置</t>
  </si>
  <si>
    <t>部门整体
资金（万
元）</t>
  </si>
  <si>
    <t>收入</t>
  </si>
  <si>
    <t/>
  </si>
  <si>
    <t>全年
预算数</t>
  </si>
  <si>
    <t>资金总额</t>
  </si>
  <si>
    <t>财政拨款</t>
  </si>
  <si>
    <t>小计</t>
  </si>
  <si>
    <t>一般公共预算资金</t>
  </si>
  <si>
    <t>政府性基金</t>
  </si>
  <si>
    <t>财政专户管理资金</t>
  </si>
  <si>
    <t>国有资本金</t>
  </si>
  <si>
    <t>社保基金</t>
  </si>
  <si>
    <t>上年结转资金</t>
  </si>
  <si>
    <t>其他资金</t>
  </si>
  <si>
    <t>支出</t>
  </si>
  <si>
    <t>半年
计划执行数</t>
  </si>
  <si>
    <t>基本支出</t>
  </si>
  <si>
    <t>项目支出</t>
  </si>
  <si>
    <t>医疗设备维保维修</t>
  </si>
  <si>
    <t>食堂食材采购</t>
  </si>
  <si>
    <t>信息化建设项目</t>
  </si>
  <si>
    <t>物业管理经费</t>
  </si>
  <si>
    <t>后勤维修维护费</t>
  </si>
  <si>
    <t>信息化运维项目</t>
  </si>
  <si>
    <t>专用设备购置</t>
  </si>
  <si>
    <t>水电燃气蒸汽费</t>
  </si>
  <si>
    <t>信息设备购置</t>
  </si>
  <si>
    <t>中长期目标</t>
  </si>
  <si>
    <t>年度目标</t>
  </si>
  <si>
    <t>一级指标</t>
  </si>
  <si>
    <t>二级指标</t>
  </si>
  <si>
    <t>三级指标</t>
  </si>
  <si>
    <t>半年指标值</t>
  </si>
  <si>
    <t>全年指标值</t>
  </si>
  <si>
    <t>决策</t>
  </si>
  <si>
    <t>计划制定</t>
  </si>
  <si>
    <t>中长期规划制定健全性</t>
  </si>
  <si>
    <t>健全</t>
  </si>
  <si>
    <t>工作计划制定健全性</t>
  </si>
  <si>
    <t>目标设定</t>
  </si>
  <si>
    <t>绩效指标明确性</t>
  </si>
  <si>
    <t>明确</t>
  </si>
  <si>
    <t>绩效目标合理性</t>
  </si>
  <si>
    <t>合理</t>
  </si>
  <si>
    <t>预算编制</t>
  </si>
  <si>
    <t>预算编制科学性</t>
  </si>
  <si>
    <t>科学</t>
  </si>
  <si>
    <t>预算编制规范性</t>
  </si>
  <si>
    <t>规范</t>
  </si>
  <si>
    <t>过程</t>
  </si>
  <si>
    <t>预算执行</t>
  </si>
  <si>
    <t>“三公经费”变动率</t>
  </si>
  <si>
    <t>≤0%</t>
  </si>
  <si>
    <t>公用经费控制率</t>
  </si>
  <si>
    <t>≤100%</t>
  </si>
  <si>
    <t>支付进度符合率</t>
  </si>
  <si>
    <t>＝100%</t>
  </si>
  <si>
    <t>政府采购执行率</t>
  </si>
  <si>
    <t>结转结余率</t>
  </si>
  <si>
    <t>＝0%</t>
  </si>
  <si>
    <t>非税收入预算完成率</t>
  </si>
  <si>
    <t>≥100%</t>
  </si>
  <si>
    <t>预算执行率</t>
  </si>
  <si>
    <t>预算调整率</t>
  </si>
  <si>
    <t>预算管理</t>
  </si>
  <si>
    <t>基础信息完善性</t>
  </si>
  <si>
    <t>完善</t>
  </si>
  <si>
    <t>绩效管理覆盖率</t>
  </si>
  <si>
    <t>资金使用合规性</t>
  </si>
  <si>
    <t>合规</t>
  </si>
  <si>
    <t>非税收入管理合规性</t>
  </si>
  <si>
    <t>预决算信息公开度</t>
  </si>
  <si>
    <t>公开</t>
  </si>
  <si>
    <t>预算管理制度健全性</t>
  </si>
  <si>
    <t>资产管理</t>
  </si>
  <si>
    <t>固定资产利用率</t>
  </si>
  <si>
    <t>资产管理制度健全性</t>
  </si>
  <si>
    <t>资产管理规范性</t>
  </si>
  <si>
    <t>项目管理</t>
  </si>
  <si>
    <t>项目管理制度健全性</t>
  </si>
  <si>
    <t>项目管理制度执行规范性</t>
  </si>
  <si>
    <t>人员管理</t>
  </si>
  <si>
    <t>人员管理制度健全性</t>
  </si>
  <si>
    <t>人员管理制度执行有效性</t>
  </si>
  <si>
    <t>有效</t>
  </si>
  <si>
    <t>在职人员控制率</t>
  </si>
  <si>
    <t>机构建设</t>
  </si>
  <si>
    <t>业务学习与培训及时完成率</t>
  </si>
  <si>
    <t>纪检监察工作有效性</t>
  </si>
  <si>
    <t>组织建设工作及时完成率</t>
  </si>
  <si>
    <t>重点工作</t>
  </si>
  <si>
    <t>对应项目</t>
  </si>
  <si>
    <t>履职</t>
  </si>
  <si>
    <t>提供高质量的医疗服务，改善医疗服务效果</t>
  </si>
  <si>
    <t>加强医疗质量控制、合理用药、检查检验同质化等管理，提高医院医疗质量和医疗安全，改善医疗服务效果。</t>
  </si>
  <si>
    <t>临床路径管理率</t>
  </si>
  <si>
    <t>≥50%</t>
  </si>
  <si>
    <t>不发生违法违规执业行为</t>
  </si>
  <si>
    <t>＝0次</t>
  </si>
  <si>
    <t>点评处方占处方总数的</t>
  </si>
  <si>
    <t>≥1%</t>
  </si>
  <si>
    <t>提高医院经济运行管理水平，落实政府办医责任</t>
  </si>
  <si>
    <t>加强医疗资源利用效率，提高医院经济运行管理水平，落实政府办医责任。</t>
  </si>
  <si>
    <t>医疗服务收入（不含药品、耗材、检查检验收入）占医疗收入</t>
  </si>
  <si>
    <t>≥20%</t>
  </si>
  <si>
    <t>门诊次均费用增幅</t>
  </si>
  <si>
    <t>≤5%</t>
  </si>
  <si>
    <t>住院次均费用增幅</t>
  </si>
  <si>
    <t>加强人才队伍建设与教学科研能力，引领医院发展和持续运行</t>
  </si>
  <si>
    <t>提高医务人员稳定性，通过科研成果临床转化提高医院创新支撑能力，引领医院发展和持续运行。</t>
  </si>
  <si>
    <t>医院住院医师首次参加医师资格考试通过率</t>
  </si>
  <si>
    <t>医护比</t>
  </si>
  <si>
    <t>1：1.6</t>
  </si>
  <si>
    <t>护床比</t>
  </si>
  <si>
    <t>1：0.55</t>
  </si>
  <si>
    <t>效益指标</t>
  </si>
  <si>
    <t>经济效益</t>
  </si>
  <si>
    <t>住院重症病人比例</t>
  </si>
  <si>
    <t>≥30%</t>
  </si>
  <si>
    <t>四级手术占比</t>
  </si>
  <si>
    <t>≥15%</t>
  </si>
  <si>
    <t>社会效益</t>
  </si>
  <si>
    <t>均次住院费用</t>
  </si>
  <si>
    <t>≤18000元</t>
  </si>
  <si>
    <t>均次门诊费用</t>
  </si>
  <si>
    <t>≤400元</t>
  </si>
  <si>
    <t>生态效益</t>
  </si>
  <si>
    <t>可持续影响</t>
  </si>
  <si>
    <t>满意度指标</t>
  </si>
  <si>
    <t>服务对象满意度</t>
  </si>
  <si>
    <t>出院患者满意度</t>
  </si>
  <si>
    <t>≥95%</t>
  </si>
  <si>
    <t>门诊患者满意度</t>
  </si>
  <si>
    <t>市五院公卫应急保障设施提升修缮项目</t>
    <phoneticPr fontId="1" type="noConversion"/>
  </si>
  <si>
    <t>医院其他运转经费</t>
    <phoneticPr fontId="1" type="noConversion"/>
  </si>
  <si>
    <t>专用材料经费</t>
    <phoneticPr fontId="1" type="noConversion"/>
  </si>
  <si>
    <t>无锡市市级部门整体预算绩效目标表</t>
    <phoneticPr fontId="1" type="noConversion"/>
  </si>
  <si>
    <t>医院临床科室设有感染科(急性传染病科、感染与免疫科）、感染科ICU、肝病科、中西医结合(肝病)科、结核科、肿瘤科、介入科、呼吸与危重症医学科、性传播疾病科（皮肤科）、体检科、普内科、神经内科、消化内科、肾内科、内分必科、普外科、骨科、肝胆外科、妇科、儿科、眼科、口腔科、耳鼻咽喉科、泌尿外科、急诊科、麻醉科、重症医学科、中医科等，并设有检验科、放射科、功能科、药剂科、病理科等医技科室。其中肝炎专业、呼吸道传染病专业、医学检验科、中西医结合肝病科为省级重点专科。
截止至2025年9月，医院共有职工854人，其中编内433人，编外421人，高级职称共198人。核定床位880张，开放床位632张。医院配有数字化手术室、负压手术室及3.0T核磁共振（MRI）、128排高端CT、方舱CT、全数字化X线成像系统（DR）、X线成像数字减影血管造影系统（DSA）、体外膜肺氧合（ECMO）、人工肝支持系统、生化免疫流水线、流式细胞仪、无创肝纤维化诊断系统、全自动免疫化学发光仪、肺功能诊断仪等一大批先进的医疗设备。</t>
    <phoneticPr fontId="1" type="noConversion"/>
  </si>
  <si>
    <t>医院将始终秉持“大爱无私、和谐奋进”的医院精神，秉承“心仁、术精”的院训，深入贯彻“以人为本，视病人为亲人”服务理念，以习近平新时代中国特色社会主义思想为指导，坚持党对公立医院的领导、坚持新发展理念、坚持公立医院公益性质、坚持新时期卫生与健康工作方针，以人民健康为中心，持续深化医院综合改革，推进科研创新，着力补短板、强弱项、拓内涵、提能力，加快创新发展步伐，做精感染病主业，做强感染病相关综合专科，努力建成人民满意的服务型专科医院。</t>
    <phoneticPr fontId="1" type="noConversion"/>
  </si>
  <si>
    <t>医院将以习近平新时代中国特色社会主义思想为指导，坚持新时代卫生与健康工作方针，围绕“以解决当前及今后一段时间内阻碍医院发展的问题为突破口，以进一步深化医改，优化完善激励机制和目标责任制为切入口，以三甲传染病医院建设标准为标杆，以全面加强专学科内涵建设，大力推进技术进步，圆满完成疫情防控工作为重点任务，努力向全省前三目标奋进”的指导思想，深化机制改革，落实发展责任，全力推进医院高质量、可持续发展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</si>
</sst>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7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Calibri"/>
      <family val="2"/>
    </font>
    <font>
      <sz val="11"/>
      <color theme="1"/>
      <name val="等线"/>
      <family val="2"/>
      <scheme val="minor"/>
    </font>
    <font>
      <sz val="9"/>
      <color theme="1"/>
      <name val="Calibri"/>
      <family val="2"/>
    </font>
    <font>
      <sz val="9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>
      <alignment vertical="center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3"/>
  <sheetViews>
    <sheetView tabSelected="1" workbookViewId="0">
      <selection activeCell="H33" sqref="H33"/>
    </sheetView>
  </sheetViews>
  <sheetFormatPr defaultRowHeight="14.25" x14ac:dyDescent="0.2"/>
  <cols>
    <col min="1" max="1" width="13.125" style="2" customWidth="1"/>
    <col min="2" max="2" width="20.25" style="2" customWidth="1"/>
    <col min="3" max="3" width="19.25" style="2" customWidth="1"/>
    <col min="4" max="4" width="13.125" style="2" customWidth="1"/>
    <col min="5" max="5" width="34.625" style="2" customWidth="1"/>
    <col min="6" max="6" width="13.125" style="2" customWidth="1"/>
    <col min="7" max="7" width="12.75" style="2" customWidth="1"/>
    <col min="8" max="8" width="9" style="2"/>
    <col min="9" max="9" width="9.375" style="2" bestFit="1" customWidth="1"/>
    <col min="10" max="16384" width="9" style="2"/>
  </cols>
  <sheetData>
    <row r="1" spans="1:7" ht="30" customHeight="1" x14ac:dyDescent="0.2">
      <c r="A1" s="5" t="s">
        <v>142</v>
      </c>
      <c r="B1" s="6"/>
      <c r="C1" s="6"/>
      <c r="D1" s="6"/>
      <c r="E1" s="6"/>
      <c r="F1" s="6"/>
      <c r="G1" s="6"/>
    </row>
    <row r="2" spans="1:7" ht="18.95" customHeight="1" x14ac:dyDescent="0.2">
      <c r="A2" s="7" t="s">
        <v>0</v>
      </c>
      <c r="B2" s="7"/>
      <c r="C2" s="7"/>
      <c r="D2" s="7"/>
      <c r="E2" s="7"/>
      <c r="F2" s="7"/>
      <c r="G2" s="7"/>
    </row>
    <row r="3" spans="1:7" ht="18.95" customHeight="1" x14ac:dyDescent="0.2">
      <c r="A3" s="8" t="s">
        <v>1</v>
      </c>
      <c r="B3" s="8"/>
      <c r="C3" s="8" t="s">
        <v>2</v>
      </c>
      <c r="D3" s="8"/>
      <c r="E3" s="8"/>
      <c r="F3" s="8"/>
      <c r="G3" s="8"/>
    </row>
    <row r="4" spans="1:7" ht="167.25" customHeight="1" x14ac:dyDescent="0.2">
      <c r="A4" s="9" t="s">
        <v>3</v>
      </c>
      <c r="B4" s="9"/>
      <c r="C4" s="10" t="s">
        <v>4</v>
      </c>
      <c r="D4" s="10"/>
      <c r="E4" s="10"/>
      <c r="F4" s="10"/>
      <c r="G4" s="10"/>
    </row>
    <row r="5" spans="1:7" ht="125.25" customHeight="1" x14ac:dyDescent="0.2">
      <c r="A5" s="9" t="s">
        <v>5</v>
      </c>
      <c r="B5" s="9"/>
      <c r="C5" s="10" t="s">
        <v>143</v>
      </c>
      <c r="D5" s="10"/>
      <c r="E5" s="10"/>
      <c r="F5" s="10"/>
      <c r="G5" s="10"/>
    </row>
    <row r="6" spans="1:7" ht="30" customHeight="1" x14ac:dyDescent="0.2">
      <c r="A6" s="9" t="s">
        <v>6</v>
      </c>
      <c r="B6" s="9" t="s">
        <v>7</v>
      </c>
      <c r="C6" s="9" t="s">
        <v>8</v>
      </c>
      <c r="D6" s="9"/>
      <c r="E6" s="9"/>
      <c r="F6" s="9"/>
      <c r="G6" s="1" t="s">
        <v>9</v>
      </c>
    </row>
    <row r="7" spans="1:7" ht="18.95" customHeight="1" x14ac:dyDescent="0.2">
      <c r="A7" s="9"/>
      <c r="B7" s="9"/>
      <c r="C7" s="9" t="s">
        <v>10</v>
      </c>
      <c r="D7" s="9"/>
      <c r="E7" s="9"/>
      <c r="F7" s="9"/>
      <c r="G7" s="3">
        <v>64787.33</v>
      </c>
    </row>
    <row r="8" spans="1:7" ht="18.95" customHeight="1" x14ac:dyDescent="0.2">
      <c r="A8" s="9"/>
      <c r="B8" s="9"/>
      <c r="C8" s="9" t="s">
        <v>11</v>
      </c>
      <c r="D8" s="9"/>
      <c r="E8" s="9" t="s">
        <v>12</v>
      </c>
      <c r="F8" s="9"/>
      <c r="G8" s="3">
        <f>G9</f>
        <v>891</v>
      </c>
    </row>
    <row r="9" spans="1:7" ht="18.95" customHeight="1" x14ac:dyDescent="0.2">
      <c r="A9" s="9"/>
      <c r="B9" s="9"/>
      <c r="C9" s="9"/>
      <c r="D9" s="9"/>
      <c r="E9" s="9" t="s">
        <v>13</v>
      </c>
      <c r="F9" s="9"/>
      <c r="G9" s="3">
        <f>164+727</f>
        <v>891</v>
      </c>
    </row>
    <row r="10" spans="1:7" ht="18.95" customHeight="1" x14ac:dyDescent="0.2">
      <c r="A10" s="9"/>
      <c r="B10" s="9"/>
      <c r="C10" s="9"/>
      <c r="D10" s="9"/>
      <c r="E10" s="9" t="s">
        <v>14</v>
      </c>
      <c r="F10" s="9"/>
      <c r="G10" s="3">
        <v>0</v>
      </c>
    </row>
    <row r="11" spans="1:7" ht="18.95" customHeight="1" x14ac:dyDescent="0.2">
      <c r="A11" s="9"/>
      <c r="B11" s="9"/>
      <c r="C11" s="9"/>
      <c r="D11" s="9"/>
      <c r="E11" s="9" t="s">
        <v>15</v>
      </c>
      <c r="F11" s="9"/>
      <c r="G11" s="3">
        <v>0</v>
      </c>
    </row>
    <row r="12" spans="1:7" ht="18.95" customHeight="1" x14ac:dyDescent="0.2">
      <c r="A12" s="9"/>
      <c r="B12" s="9"/>
      <c r="C12" s="9" t="s">
        <v>16</v>
      </c>
      <c r="D12" s="9"/>
      <c r="E12" s="9"/>
      <c r="F12" s="9"/>
      <c r="G12" s="3">
        <v>0</v>
      </c>
    </row>
    <row r="13" spans="1:7" ht="18.95" customHeight="1" x14ac:dyDescent="0.2">
      <c r="A13" s="9"/>
      <c r="B13" s="9"/>
      <c r="C13" s="9" t="s">
        <v>17</v>
      </c>
      <c r="D13" s="9"/>
      <c r="E13" s="9"/>
      <c r="F13" s="9"/>
      <c r="G13" s="3">
        <v>0</v>
      </c>
    </row>
    <row r="14" spans="1:7" ht="18.95" customHeight="1" x14ac:dyDescent="0.2">
      <c r="A14" s="9"/>
      <c r="B14" s="9"/>
      <c r="C14" s="9" t="s">
        <v>18</v>
      </c>
      <c r="D14" s="9"/>
      <c r="E14" s="9"/>
      <c r="F14" s="9"/>
      <c r="G14" s="3">
        <v>0</v>
      </c>
    </row>
    <row r="15" spans="1:7" ht="18.95" customHeight="1" x14ac:dyDescent="0.2">
      <c r="A15" s="9"/>
      <c r="B15" s="9"/>
      <c r="C15" s="9" t="s">
        <v>19</v>
      </c>
      <c r="D15" s="9"/>
      <c r="E15" s="9"/>
      <c r="F15" s="9"/>
      <c r="G15" s="3">
        <f>G7-G9</f>
        <v>63896.33</v>
      </c>
    </row>
    <row r="16" spans="1:7" ht="30" customHeight="1" x14ac:dyDescent="0.2">
      <c r="A16" s="9"/>
      <c r="B16" s="9" t="s">
        <v>20</v>
      </c>
      <c r="C16" s="9" t="s">
        <v>8</v>
      </c>
      <c r="D16" s="9"/>
      <c r="E16" s="9"/>
      <c r="F16" s="1" t="s">
        <v>21</v>
      </c>
      <c r="G16" s="1" t="s">
        <v>9</v>
      </c>
    </row>
    <row r="17" spans="1:9" ht="18.95" customHeight="1" x14ac:dyDescent="0.2">
      <c r="A17" s="9"/>
      <c r="B17" s="9"/>
      <c r="C17" s="9" t="s">
        <v>22</v>
      </c>
      <c r="D17" s="9"/>
      <c r="E17" s="9"/>
      <c r="F17" s="3">
        <v>9758.48</v>
      </c>
      <c r="G17" s="3">
        <v>19516.97</v>
      </c>
      <c r="I17" s="4"/>
    </row>
    <row r="18" spans="1:9" ht="18.95" customHeight="1" x14ac:dyDescent="0.2">
      <c r="A18" s="9"/>
      <c r="B18" s="9"/>
      <c r="C18" s="9" t="s">
        <v>23</v>
      </c>
      <c r="D18" s="9"/>
      <c r="E18" s="9"/>
      <c r="F18" s="3">
        <f>SUM(F19:F30)</f>
        <v>18247.73</v>
      </c>
      <c r="G18" s="3">
        <f>SUM(G19:G30)</f>
        <v>45270.359999999993</v>
      </c>
      <c r="I18" s="4"/>
    </row>
    <row r="19" spans="1:9" ht="18.95" customHeight="1" x14ac:dyDescent="0.2">
      <c r="A19" s="9"/>
      <c r="B19" s="9"/>
      <c r="C19" s="9" t="s">
        <v>24</v>
      </c>
      <c r="D19" s="9"/>
      <c r="E19" s="9"/>
      <c r="F19" s="3">
        <v>100</v>
      </c>
      <c r="G19" s="3">
        <v>797.05</v>
      </c>
    </row>
    <row r="20" spans="1:9" ht="18.95" customHeight="1" x14ac:dyDescent="0.2">
      <c r="A20" s="9"/>
      <c r="B20" s="9"/>
      <c r="C20" s="9" t="s">
        <v>25</v>
      </c>
      <c r="D20" s="9"/>
      <c r="E20" s="9"/>
      <c r="F20" s="1">
        <v>262.97000000000003</v>
      </c>
      <c r="G20" s="3">
        <v>525.95000000000005</v>
      </c>
    </row>
    <row r="21" spans="1:9" ht="18.95" customHeight="1" x14ac:dyDescent="0.2">
      <c r="A21" s="9"/>
      <c r="B21" s="9"/>
      <c r="C21" s="9" t="s">
        <v>26</v>
      </c>
      <c r="D21" s="9"/>
      <c r="E21" s="9"/>
      <c r="F21" s="3">
        <v>97.5</v>
      </c>
      <c r="G21" s="3">
        <v>195</v>
      </c>
    </row>
    <row r="22" spans="1:9" ht="18.95" customHeight="1" x14ac:dyDescent="0.2">
      <c r="A22" s="9"/>
      <c r="B22" s="9"/>
      <c r="C22" s="9" t="s">
        <v>140</v>
      </c>
      <c r="D22" s="9"/>
      <c r="E22" s="9"/>
      <c r="F22" s="3">
        <v>7037.15</v>
      </c>
      <c r="G22" s="3">
        <v>14074.31</v>
      </c>
    </row>
    <row r="23" spans="1:9" ht="18.95" customHeight="1" x14ac:dyDescent="0.2">
      <c r="A23" s="9"/>
      <c r="B23" s="9"/>
      <c r="C23" s="9" t="s">
        <v>141</v>
      </c>
      <c r="D23" s="9"/>
      <c r="E23" s="9"/>
      <c r="F23" s="3">
        <v>8800</v>
      </c>
      <c r="G23" s="3">
        <v>25235.67</v>
      </c>
    </row>
    <row r="24" spans="1:9" ht="18.95" customHeight="1" x14ac:dyDescent="0.2">
      <c r="A24" s="9"/>
      <c r="B24" s="9"/>
      <c r="C24" s="9" t="s">
        <v>27</v>
      </c>
      <c r="D24" s="9"/>
      <c r="E24" s="9"/>
      <c r="F24" s="1">
        <v>762.16</v>
      </c>
      <c r="G24" s="3">
        <v>1524.33</v>
      </c>
    </row>
    <row r="25" spans="1:9" ht="18.95" customHeight="1" x14ac:dyDescent="0.2">
      <c r="A25" s="9"/>
      <c r="B25" s="9"/>
      <c r="C25" s="9" t="s">
        <v>28</v>
      </c>
      <c r="D25" s="9"/>
      <c r="E25" s="9"/>
      <c r="F25" s="3">
        <v>259.72000000000003</v>
      </c>
      <c r="G25" s="3">
        <v>519.45000000000005</v>
      </c>
    </row>
    <row r="26" spans="1:9" ht="18.95" customHeight="1" x14ac:dyDescent="0.2">
      <c r="A26" s="9"/>
      <c r="B26" s="9"/>
      <c r="C26" s="9" t="s">
        <v>29</v>
      </c>
      <c r="D26" s="9"/>
      <c r="E26" s="9"/>
      <c r="F26" s="3">
        <v>80.48</v>
      </c>
      <c r="G26" s="3">
        <v>160.94999999999999</v>
      </c>
    </row>
    <row r="27" spans="1:9" ht="18.95" customHeight="1" x14ac:dyDescent="0.2">
      <c r="A27" s="9"/>
      <c r="B27" s="9"/>
      <c r="C27" s="9" t="s">
        <v>30</v>
      </c>
      <c r="D27" s="9"/>
      <c r="E27" s="9"/>
      <c r="F27" s="3">
        <v>30</v>
      </c>
      <c r="G27" s="3">
        <v>375</v>
      </c>
    </row>
    <row r="28" spans="1:9" ht="18.95" customHeight="1" x14ac:dyDescent="0.2">
      <c r="A28" s="9"/>
      <c r="B28" s="9"/>
      <c r="C28" s="9" t="s">
        <v>31</v>
      </c>
      <c r="D28" s="9"/>
      <c r="E28" s="9"/>
      <c r="F28" s="1">
        <v>549.15</v>
      </c>
      <c r="G28" s="3">
        <v>1098.3</v>
      </c>
    </row>
    <row r="29" spans="1:9" ht="18.95" customHeight="1" x14ac:dyDescent="0.2">
      <c r="A29" s="9"/>
      <c r="B29" s="9"/>
      <c r="C29" s="9" t="s">
        <v>32</v>
      </c>
      <c r="D29" s="9"/>
      <c r="E29" s="9"/>
      <c r="F29" s="3">
        <v>18.600000000000001</v>
      </c>
      <c r="G29" s="3">
        <v>37.35</v>
      </c>
    </row>
    <row r="30" spans="1:9" ht="18.95" customHeight="1" x14ac:dyDescent="0.2">
      <c r="A30" s="9"/>
      <c r="B30" s="9"/>
      <c r="C30" s="9" t="s">
        <v>139</v>
      </c>
      <c r="D30" s="9"/>
      <c r="E30" s="9"/>
      <c r="F30" s="3">
        <v>250</v>
      </c>
      <c r="G30" s="3">
        <v>727</v>
      </c>
    </row>
    <row r="31" spans="1:9" ht="95.25" customHeight="1" x14ac:dyDescent="0.2">
      <c r="A31" s="9" t="s">
        <v>33</v>
      </c>
      <c r="B31" s="9"/>
      <c r="C31" s="10" t="s">
        <v>144</v>
      </c>
      <c r="D31" s="10"/>
      <c r="E31" s="10"/>
      <c r="F31" s="10"/>
      <c r="G31" s="10"/>
    </row>
    <row r="32" spans="1:9" ht="90" customHeight="1" x14ac:dyDescent="0.2">
      <c r="A32" s="9" t="s">
        <v>34</v>
      </c>
      <c r="B32" s="9"/>
      <c r="C32" s="10" t="s">
        <v>145</v>
      </c>
      <c r="D32" s="10"/>
      <c r="E32" s="10"/>
      <c r="F32" s="10"/>
      <c r="G32" s="10"/>
    </row>
    <row r="33" spans="1:7" ht="18.95" customHeight="1" x14ac:dyDescent="0.2">
      <c r="A33" s="1" t="s">
        <v>35</v>
      </c>
      <c r="B33" s="9" t="s">
        <v>36</v>
      </c>
      <c r="C33" s="9"/>
      <c r="D33" s="9"/>
      <c r="E33" s="1" t="s">
        <v>37</v>
      </c>
      <c r="F33" s="1" t="s">
        <v>38</v>
      </c>
      <c r="G33" s="1" t="s">
        <v>39</v>
      </c>
    </row>
    <row r="34" spans="1:7" ht="18.95" customHeight="1" x14ac:dyDescent="0.2">
      <c r="A34" s="9" t="s">
        <v>40</v>
      </c>
      <c r="B34" s="9" t="s">
        <v>41</v>
      </c>
      <c r="C34" s="9"/>
      <c r="D34" s="9"/>
      <c r="E34" s="1" t="s">
        <v>42</v>
      </c>
      <c r="F34" s="1" t="s">
        <v>43</v>
      </c>
      <c r="G34" s="1" t="s">
        <v>43</v>
      </c>
    </row>
    <row r="35" spans="1:7" ht="18.95" customHeight="1" x14ac:dyDescent="0.2">
      <c r="A35" s="9"/>
      <c r="B35" s="9"/>
      <c r="C35" s="9"/>
      <c r="D35" s="9"/>
      <c r="E35" s="1" t="s">
        <v>44</v>
      </c>
      <c r="F35" s="1" t="s">
        <v>43</v>
      </c>
      <c r="G35" s="1" t="s">
        <v>43</v>
      </c>
    </row>
    <row r="36" spans="1:7" ht="18.95" customHeight="1" x14ac:dyDescent="0.2">
      <c r="A36" s="9"/>
      <c r="B36" s="9" t="s">
        <v>45</v>
      </c>
      <c r="C36" s="9"/>
      <c r="D36" s="9"/>
      <c r="E36" s="1" t="s">
        <v>46</v>
      </c>
      <c r="F36" s="1" t="s">
        <v>47</v>
      </c>
      <c r="G36" s="1" t="s">
        <v>47</v>
      </c>
    </row>
    <row r="37" spans="1:7" ht="18.95" customHeight="1" x14ac:dyDescent="0.2">
      <c r="A37" s="9"/>
      <c r="B37" s="9"/>
      <c r="C37" s="9"/>
      <c r="D37" s="9"/>
      <c r="E37" s="1" t="s">
        <v>48</v>
      </c>
      <c r="F37" s="1" t="s">
        <v>49</v>
      </c>
      <c r="G37" s="1" t="s">
        <v>49</v>
      </c>
    </row>
    <row r="38" spans="1:7" ht="18.95" customHeight="1" x14ac:dyDescent="0.2">
      <c r="A38" s="9"/>
      <c r="B38" s="9" t="s">
        <v>50</v>
      </c>
      <c r="C38" s="9"/>
      <c r="D38" s="9"/>
      <c r="E38" s="1" t="s">
        <v>51</v>
      </c>
      <c r="F38" s="1" t="s">
        <v>52</v>
      </c>
      <c r="G38" s="1" t="s">
        <v>52</v>
      </c>
    </row>
    <row r="39" spans="1:7" ht="18.95" customHeight="1" x14ac:dyDescent="0.2">
      <c r="A39" s="9"/>
      <c r="B39" s="9"/>
      <c r="C39" s="9"/>
      <c r="D39" s="9"/>
      <c r="E39" s="1" t="s">
        <v>53</v>
      </c>
      <c r="F39" s="1" t="s">
        <v>54</v>
      </c>
      <c r="G39" s="1" t="s">
        <v>54</v>
      </c>
    </row>
    <row r="40" spans="1:7" ht="18.95" customHeight="1" x14ac:dyDescent="0.2">
      <c r="A40" s="9" t="s">
        <v>55</v>
      </c>
      <c r="B40" s="9" t="s">
        <v>56</v>
      </c>
      <c r="C40" s="9"/>
      <c r="D40" s="9"/>
      <c r="E40" s="1" t="s">
        <v>57</v>
      </c>
      <c r="F40" s="1" t="s">
        <v>58</v>
      </c>
      <c r="G40" s="1" t="s">
        <v>58</v>
      </c>
    </row>
    <row r="41" spans="1:7" ht="18.95" customHeight="1" x14ac:dyDescent="0.2">
      <c r="A41" s="9"/>
      <c r="B41" s="9"/>
      <c r="C41" s="9"/>
      <c r="D41" s="9"/>
      <c r="E41" s="1" t="s">
        <v>59</v>
      </c>
      <c r="F41" s="1" t="s">
        <v>60</v>
      </c>
      <c r="G41" s="1" t="s">
        <v>60</v>
      </c>
    </row>
    <row r="42" spans="1:7" ht="18.95" customHeight="1" x14ac:dyDescent="0.2">
      <c r="A42" s="9"/>
      <c r="B42" s="9"/>
      <c r="C42" s="9"/>
      <c r="D42" s="9"/>
      <c r="E42" s="1" t="s">
        <v>61</v>
      </c>
      <c r="F42" s="1" t="s">
        <v>62</v>
      </c>
      <c r="G42" s="1" t="s">
        <v>62</v>
      </c>
    </row>
    <row r="43" spans="1:7" ht="18.95" customHeight="1" x14ac:dyDescent="0.2">
      <c r="A43" s="9"/>
      <c r="B43" s="9"/>
      <c r="C43" s="9"/>
      <c r="D43" s="9"/>
      <c r="E43" s="1" t="s">
        <v>63</v>
      </c>
      <c r="F43" s="1" t="s">
        <v>62</v>
      </c>
      <c r="G43" s="1" t="s">
        <v>62</v>
      </c>
    </row>
    <row r="44" spans="1:7" ht="18.95" customHeight="1" x14ac:dyDescent="0.2">
      <c r="A44" s="9"/>
      <c r="B44" s="9"/>
      <c r="C44" s="9"/>
      <c r="D44" s="9"/>
      <c r="E44" s="1" t="s">
        <v>64</v>
      </c>
      <c r="F44" s="1" t="s">
        <v>65</v>
      </c>
      <c r="G44" s="1" t="s">
        <v>65</v>
      </c>
    </row>
    <row r="45" spans="1:7" ht="18.95" customHeight="1" x14ac:dyDescent="0.2">
      <c r="A45" s="9"/>
      <c r="B45" s="9"/>
      <c r="C45" s="9"/>
      <c r="D45" s="9"/>
      <c r="E45" s="1" t="s">
        <v>66</v>
      </c>
      <c r="F45" s="1" t="s">
        <v>67</v>
      </c>
      <c r="G45" s="1" t="s">
        <v>67</v>
      </c>
    </row>
    <row r="46" spans="1:7" ht="18.95" customHeight="1" x14ac:dyDescent="0.2">
      <c r="A46" s="9"/>
      <c r="B46" s="9"/>
      <c r="C46" s="9"/>
      <c r="D46" s="9"/>
      <c r="E46" s="1" t="s">
        <v>68</v>
      </c>
      <c r="F46" s="1" t="s">
        <v>62</v>
      </c>
      <c r="G46" s="1" t="s">
        <v>62</v>
      </c>
    </row>
    <row r="47" spans="1:7" ht="18.95" customHeight="1" x14ac:dyDescent="0.2">
      <c r="A47" s="9"/>
      <c r="B47" s="9"/>
      <c r="C47" s="9"/>
      <c r="D47" s="9"/>
      <c r="E47" s="1" t="s">
        <v>69</v>
      </c>
      <c r="F47" s="1" t="s">
        <v>65</v>
      </c>
      <c r="G47" s="1" t="s">
        <v>65</v>
      </c>
    </row>
    <row r="48" spans="1:7" ht="18.95" customHeight="1" x14ac:dyDescent="0.2">
      <c r="A48" s="9"/>
      <c r="B48" s="9" t="s">
        <v>70</v>
      </c>
      <c r="C48" s="9"/>
      <c r="D48" s="9"/>
      <c r="E48" s="1" t="s">
        <v>71</v>
      </c>
      <c r="F48" s="1" t="s">
        <v>72</v>
      </c>
      <c r="G48" s="1" t="s">
        <v>72</v>
      </c>
    </row>
    <row r="49" spans="1:7" ht="18.95" customHeight="1" x14ac:dyDescent="0.2">
      <c r="A49" s="9"/>
      <c r="B49" s="9"/>
      <c r="C49" s="9"/>
      <c r="D49" s="9"/>
      <c r="E49" s="1" t="s">
        <v>73</v>
      </c>
      <c r="F49" s="1" t="s">
        <v>62</v>
      </c>
      <c r="G49" s="1" t="s">
        <v>62</v>
      </c>
    </row>
    <row r="50" spans="1:7" ht="18.95" customHeight="1" x14ac:dyDescent="0.2">
      <c r="A50" s="9"/>
      <c r="B50" s="9"/>
      <c r="C50" s="9"/>
      <c r="D50" s="9"/>
      <c r="E50" s="1" t="s">
        <v>74</v>
      </c>
      <c r="F50" s="1" t="s">
        <v>75</v>
      </c>
      <c r="G50" s="1" t="s">
        <v>75</v>
      </c>
    </row>
    <row r="51" spans="1:7" ht="18.95" customHeight="1" x14ac:dyDescent="0.2">
      <c r="A51" s="9"/>
      <c r="B51" s="9"/>
      <c r="C51" s="9"/>
      <c r="D51" s="9"/>
      <c r="E51" s="1" t="s">
        <v>76</v>
      </c>
      <c r="F51" s="1" t="s">
        <v>75</v>
      </c>
      <c r="G51" s="1" t="s">
        <v>75</v>
      </c>
    </row>
    <row r="52" spans="1:7" ht="18.95" customHeight="1" x14ac:dyDescent="0.2">
      <c r="A52" s="9"/>
      <c r="B52" s="9"/>
      <c r="C52" s="9"/>
      <c r="D52" s="9"/>
      <c r="E52" s="1" t="s">
        <v>77</v>
      </c>
      <c r="F52" s="1" t="s">
        <v>78</v>
      </c>
      <c r="G52" s="1" t="s">
        <v>78</v>
      </c>
    </row>
    <row r="53" spans="1:7" ht="18.95" customHeight="1" x14ac:dyDescent="0.2">
      <c r="A53" s="9"/>
      <c r="B53" s="9"/>
      <c r="C53" s="9"/>
      <c r="D53" s="9"/>
      <c r="E53" s="1" t="s">
        <v>79</v>
      </c>
      <c r="F53" s="1" t="s">
        <v>43</v>
      </c>
      <c r="G53" s="1" t="s">
        <v>43</v>
      </c>
    </row>
    <row r="54" spans="1:7" ht="18.95" customHeight="1" x14ac:dyDescent="0.2">
      <c r="A54" s="9"/>
      <c r="B54" s="9" t="s">
        <v>80</v>
      </c>
      <c r="C54" s="9"/>
      <c r="D54" s="9"/>
      <c r="E54" s="1" t="s">
        <v>81</v>
      </c>
      <c r="F54" s="1" t="s">
        <v>62</v>
      </c>
      <c r="G54" s="1" t="s">
        <v>62</v>
      </c>
    </row>
    <row r="55" spans="1:7" ht="18.95" customHeight="1" x14ac:dyDescent="0.2">
      <c r="A55" s="9"/>
      <c r="B55" s="9"/>
      <c r="C55" s="9"/>
      <c r="D55" s="9"/>
      <c r="E55" s="1" t="s">
        <v>82</v>
      </c>
      <c r="F55" s="1" t="s">
        <v>43</v>
      </c>
      <c r="G55" s="1" t="s">
        <v>43</v>
      </c>
    </row>
    <row r="56" spans="1:7" ht="18.95" customHeight="1" x14ac:dyDescent="0.2">
      <c r="A56" s="9"/>
      <c r="B56" s="9"/>
      <c r="C56" s="9"/>
      <c r="D56" s="9"/>
      <c r="E56" s="1" t="s">
        <v>83</v>
      </c>
      <c r="F56" s="1" t="s">
        <v>54</v>
      </c>
      <c r="G56" s="1" t="s">
        <v>54</v>
      </c>
    </row>
    <row r="57" spans="1:7" ht="18.95" customHeight="1" x14ac:dyDescent="0.2">
      <c r="A57" s="9"/>
      <c r="B57" s="9" t="s">
        <v>84</v>
      </c>
      <c r="C57" s="9"/>
      <c r="D57" s="9"/>
      <c r="E57" s="1" t="s">
        <v>85</v>
      </c>
      <c r="F57" s="1" t="s">
        <v>43</v>
      </c>
      <c r="G57" s="1" t="s">
        <v>43</v>
      </c>
    </row>
    <row r="58" spans="1:7" ht="18.95" customHeight="1" x14ac:dyDescent="0.2">
      <c r="A58" s="9"/>
      <c r="B58" s="9"/>
      <c r="C58" s="9"/>
      <c r="D58" s="9"/>
      <c r="E58" s="1" t="s">
        <v>86</v>
      </c>
      <c r="F58" s="1" t="s">
        <v>54</v>
      </c>
      <c r="G58" s="1" t="s">
        <v>54</v>
      </c>
    </row>
    <row r="59" spans="1:7" ht="18.95" customHeight="1" x14ac:dyDescent="0.2">
      <c r="A59" s="9"/>
      <c r="B59" s="9" t="s">
        <v>87</v>
      </c>
      <c r="C59" s="9"/>
      <c r="D59" s="9"/>
      <c r="E59" s="1" t="s">
        <v>88</v>
      </c>
      <c r="F59" s="1" t="s">
        <v>43</v>
      </c>
      <c r="G59" s="1" t="s">
        <v>43</v>
      </c>
    </row>
    <row r="60" spans="1:7" ht="18.95" customHeight="1" x14ac:dyDescent="0.2">
      <c r="A60" s="9"/>
      <c r="B60" s="9"/>
      <c r="C60" s="9"/>
      <c r="D60" s="9"/>
      <c r="E60" s="1" t="s">
        <v>89</v>
      </c>
      <c r="F60" s="1" t="s">
        <v>90</v>
      </c>
      <c r="G60" s="1" t="s">
        <v>90</v>
      </c>
    </row>
    <row r="61" spans="1:7" ht="18.95" customHeight="1" x14ac:dyDescent="0.2">
      <c r="A61" s="9"/>
      <c r="B61" s="9"/>
      <c r="C61" s="9"/>
      <c r="D61" s="9"/>
      <c r="E61" s="1" t="s">
        <v>91</v>
      </c>
      <c r="F61" s="1" t="s">
        <v>62</v>
      </c>
      <c r="G61" s="1" t="s">
        <v>62</v>
      </c>
    </row>
    <row r="62" spans="1:7" ht="18.95" customHeight="1" x14ac:dyDescent="0.2">
      <c r="A62" s="9"/>
      <c r="B62" s="9" t="s">
        <v>92</v>
      </c>
      <c r="C62" s="9"/>
      <c r="D62" s="9"/>
      <c r="E62" s="1" t="s">
        <v>93</v>
      </c>
      <c r="F62" s="1" t="s">
        <v>62</v>
      </c>
      <c r="G62" s="1" t="s">
        <v>62</v>
      </c>
    </row>
    <row r="63" spans="1:7" ht="18.95" customHeight="1" x14ac:dyDescent="0.2">
      <c r="A63" s="9"/>
      <c r="B63" s="9"/>
      <c r="C63" s="9"/>
      <c r="D63" s="9"/>
      <c r="E63" s="1" t="s">
        <v>94</v>
      </c>
      <c r="F63" s="1" t="s">
        <v>90</v>
      </c>
      <c r="G63" s="1" t="s">
        <v>90</v>
      </c>
    </row>
    <row r="64" spans="1:7" ht="18.95" customHeight="1" x14ac:dyDescent="0.2">
      <c r="A64" s="9"/>
      <c r="B64" s="9"/>
      <c r="C64" s="9"/>
      <c r="D64" s="9"/>
      <c r="E64" s="1" t="s">
        <v>95</v>
      </c>
      <c r="F64" s="1" t="s">
        <v>62</v>
      </c>
      <c r="G64" s="1" t="s">
        <v>62</v>
      </c>
    </row>
    <row r="65" spans="1:7" ht="18.95" customHeight="1" x14ac:dyDescent="0.2">
      <c r="A65" s="1" t="s">
        <v>35</v>
      </c>
      <c r="B65" s="1" t="s">
        <v>36</v>
      </c>
      <c r="C65" s="1" t="s">
        <v>96</v>
      </c>
      <c r="D65" s="1" t="s">
        <v>97</v>
      </c>
      <c r="E65" s="1" t="s">
        <v>37</v>
      </c>
      <c r="F65" s="1" t="s">
        <v>38</v>
      </c>
      <c r="G65" s="1" t="s">
        <v>39</v>
      </c>
    </row>
    <row r="66" spans="1:7" ht="18.95" customHeight="1" x14ac:dyDescent="0.2">
      <c r="A66" s="9" t="s">
        <v>98</v>
      </c>
      <c r="B66" s="10" t="s">
        <v>99</v>
      </c>
      <c r="C66" s="10" t="s">
        <v>100</v>
      </c>
      <c r="D66" s="9"/>
      <c r="E66" s="1" t="s">
        <v>101</v>
      </c>
      <c r="F66" s="1" t="s">
        <v>102</v>
      </c>
      <c r="G66" s="1" t="s">
        <v>102</v>
      </c>
    </row>
    <row r="67" spans="1:7" ht="18.95" customHeight="1" x14ac:dyDescent="0.2">
      <c r="A67" s="9"/>
      <c r="B67" s="10"/>
      <c r="C67" s="10"/>
      <c r="D67" s="9"/>
      <c r="E67" s="1" t="s">
        <v>103</v>
      </c>
      <c r="F67" s="1" t="s">
        <v>104</v>
      </c>
      <c r="G67" s="1" t="s">
        <v>104</v>
      </c>
    </row>
    <row r="68" spans="1:7" ht="18.95" customHeight="1" x14ac:dyDescent="0.2">
      <c r="A68" s="9"/>
      <c r="B68" s="10"/>
      <c r="C68" s="10"/>
      <c r="D68" s="9"/>
      <c r="E68" s="1" t="s">
        <v>105</v>
      </c>
      <c r="F68" s="1" t="s">
        <v>106</v>
      </c>
      <c r="G68" s="1" t="s">
        <v>106</v>
      </c>
    </row>
    <row r="69" spans="1:7" ht="31.5" customHeight="1" x14ac:dyDescent="0.2">
      <c r="A69" s="9"/>
      <c r="B69" s="10" t="s">
        <v>107</v>
      </c>
      <c r="C69" s="10" t="s">
        <v>108</v>
      </c>
      <c r="D69" s="9"/>
      <c r="E69" s="1" t="s">
        <v>109</v>
      </c>
      <c r="F69" s="1" t="s">
        <v>110</v>
      </c>
      <c r="G69" s="1" t="s">
        <v>110</v>
      </c>
    </row>
    <row r="70" spans="1:7" ht="18.95" customHeight="1" x14ac:dyDescent="0.2">
      <c r="A70" s="9"/>
      <c r="B70" s="10"/>
      <c r="C70" s="10"/>
      <c r="D70" s="9"/>
      <c r="E70" s="1" t="s">
        <v>111</v>
      </c>
      <c r="F70" s="1" t="s">
        <v>112</v>
      </c>
      <c r="G70" s="1" t="s">
        <v>112</v>
      </c>
    </row>
    <row r="71" spans="1:7" ht="18.95" customHeight="1" x14ac:dyDescent="0.2">
      <c r="A71" s="9"/>
      <c r="B71" s="10"/>
      <c r="C71" s="10"/>
      <c r="D71" s="9"/>
      <c r="E71" s="1" t="s">
        <v>113</v>
      </c>
      <c r="F71" s="1" t="s">
        <v>112</v>
      </c>
      <c r="G71" s="1" t="s">
        <v>112</v>
      </c>
    </row>
    <row r="72" spans="1:7" ht="18.95" customHeight="1" x14ac:dyDescent="0.2">
      <c r="A72" s="9"/>
      <c r="B72" s="10" t="s">
        <v>114</v>
      </c>
      <c r="C72" s="10" t="s">
        <v>115</v>
      </c>
      <c r="D72" s="9"/>
      <c r="E72" s="1" t="s">
        <v>116</v>
      </c>
      <c r="F72" s="1" t="s">
        <v>62</v>
      </c>
      <c r="G72" s="1" t="s">
        <v>62</v>
      </c>
    </row>
    <row r="73" spans="1:7" ht="18.95" customHeight="1" x14ac:dyDescent="0.2">
      <c r="A73" s="9"/>
      <c r="B73" s="10"/>
      <c r="C73" s="10"/>
      <c r="D73" s="9"/>
      <c r="E73" s="1" t="s">
        <v>117</v>
      </c>
      <c r="F73" s="1" t="s">
        <v>118</v>
      </c>
      <c r="G73" s="1" t="s">
        <v>118</v>
      </c>
    </row>
    <row r="74" spans="1:7" ht="18.95" customHeight="1" x14ac:dyDescent="0.2">
      <c r="A74" s="9"/>
      <c r="B74" s="10"/>
      <c r="C74" s="10"/>
      <c r="D74" s="9"/>
      <c r="E74" s="1" t="s">
        <v>119</v>
      </c>
      <c r="F74" s="1" t="s">
        <v>120</v>
      </c>
      <c r="G74" s="1" t="s">
        <v>120</v>
      </c>
    </row>
    <row r="75" spans="1:7" ht="18.95" customHeight="1" x14ac:dyDescent="0.2">
      <c r="A75" s="1" t="s">
        <v>35</v>
      </c>
      <c r="B75" s="9" t="s">
        <v>36</v>
      </c>
      <c r="C75" s="9"/>
      <c r="D75" s="9"/>
      <c r="E75" s="1" t="s">
        <v>37</v>
      </c>
      <c r="F75" s="1" t="s">
        <v>38</v>
      </c>
      <c r="G75" s="1" t="s">
        <v>39</v>
      </c>
    </row>
    <row r="76" spans="1:7" ht="18.95" customHeight="1" x14ac:dyDescent="0.2">
      <c r="A76" s="9" t="s">
        <v>121</v>
      </c>
      <c r="B76" s="9" t="s">
        <v>122</v>
      </c>
      <c r="C76" s="9"/>
      <c r="D76" s="9"/>
      <c r="E76" s="1" t="s">
        <v>123</v>
      </c>
      <c r="F76" s="1" t="s">
        <v>124</v>
      </c>
      <c r="G76" s="1" t="s">
        <v>124</v>
      </c>
    </row>
    <row r="77" spans="1:7" ht="18.95" customHeight="1" x14ac:dyDescent="0.2">
      <c r="A77" s="9"/>
      <c r="B77" s="9"/>
      <c r="C77" s="9"/>
      <c r="D77" s="9"/>
      <c r="E77" s="1" t="s">
        <v>125</v>
      </c>
      <c r="F77" s="1" t="s">
        <v>126</v>
      </c>
      <c r="G77" s="1" t="s">
        <v>126</v>
      </c>
    </row>
    <row r="78" spans="1:7" ht="18.95" customHeight="1" x14ac:dyDescent="0.2">
      <c r="A78" s="9"/>
      <c r="B78" s="9" t="s">
        <v>127</v>
      </c>
      <c r="C78" s="9"/>
      <c r="D78" s="9"/>
      <c r="E78" s="1" t="s">
        <v>128</v>
      </c>
      <c r="F78" s="1" t="s">
        <v>129</v>
      </c>
      <c r="G78" s="1" t="s">
        <v>129</v>
      </c>
    </row>
    <row r="79" spans="1:7" ht="18.95" customHeight="1" x14ac:dyDescent="0.2">
      <c r="A79" s="9"/>
      <c r="B79" s="9"/>
      <c r="C79" s="9"/>
      <c r="D79" s="9"/>
      <c r="E79" s="1" t="s">
        <v>130</v>
      </c>
      <c r="F79" s="1" t="s">
        <v>131</v>
      </c>
      <c r="G79" s="1" t="s">
        <v>131</v>
      </c>
    </row>
    <row r="80" spans="1:7" ht="18.95" customHeight="1" x14ac:dyDescent="0.2">
      <c r="A80" s="9"/>
      <c r="B80" s="9" t="s">
        <v>132</v>
      </c>
      <c r="C80" s="9"/>
      <c r="D80" s="9"/>
      <c r="E80" s="1"/>
      <c r="F80" s="1"/>
      <c r="G80" s="1"/>
    </row>
    <row r="81" spans="1:7" ht="18.95" customHeight="1" x14ac:dyDescent="0.2">
      <c r="A81" s="9"/>
      <c r="B81" s="9" t="s">
        <v>133</v>
      </c>
      <c r="C81" s="9"/>
      <c r="D81" s="9"/>
      <c r="E81" s="1"/>
      <c r="F81" s="1"/>
      <c r="G81" s="1"/>
    </row>
    <row r="82" spans="1:7" ht="18.95" customHeight="1" x14ac:dyDescent="0.2">
      <c r="A82" s="9" t="s">
        <v>134</v>
      </c>
      <c r="B82" s="9" t="s">
        <v>135</v>
      </c>
      <c r="C82" s="9"/>
      <c r="D82" s="9"/>
      <c r="E82" s="1" t="s">
        <v>136</v>
      </c>
      <c r="F82" s="1" t="s">
        <v>137</v>
      </c>
      <c r="G82" s="1" t="s">
        <v>137</v>
      </c>
    </row>
    <row r="83" spans="1:7" ht="18.95" customHeight="1" x14ac:dyDescent="0.2">
      <c r="A83" s="9"/>
      <c r="B83" s="9"/>
      <c r="C83" s="9"/>
      <c r="D83" s="9"/>
      <c r="E83" s="1" t="s">
        <v>138</v>
      </c>
      <c r="F83" s="1" t="s">
        <v>137</v>
      </c>
      <c r="G83" s="1" t="s">
        <v>137</v>
      </c>
    </row>
  </sheetData>
  <mergeCells count="71">
    <mergeCell ref="A82:A83"/>
    <mergeCell ref="B82:D83"/>
    <mergeCell ref="C29:E29"/>
    <mergeCell ref="B75:D75"/>
    <mergeCell ref="A76:A81"/>
    <mergeCell ref="B76:D77"/>
    <mergeCell ref="B78:D79"/>
    <mergeCell ref="B80:D80"/>
    <mergeCell ref="B81:D81"/>
    <mergeCell ref="A66:A74"/>
    <mergeCell ref="B66:B68"/>
    <mergeCell ref="C66:C68"/>
    <mergeCell ref="D66:D68"/>
    <mergeCell ref="B69:B71"/>
    <mergeCell ref="C69:C71"/>
    <mergeCell ref="D69:D71"/>
    <mergeCell ref="B72:B74"/>
    <mergeCell ref="C72:C74"/>
    <mergeCell ref="D72:D74"/>
    <mergeCell ref="A40:A64"/>
    <mergeCell ref="B40:D47"/>
    <mergeCell ref="B48:D53"/>
    <mergeCell ref="B54:D56"/>
    <mergeCell ref="B57:D58"/>
    <mergeCell ref="B59:D61"/>
    <mergeCell ref="B62:D64"/>
    <mergeCell ref="A32:B32"/>
    <mergeCell ref="C32:G32"/>
    <mergeCell ref="B33:D33"/>
    <mergeCell ref="A34:A39"/>
    <mergeCell ref="B34:D35"/>
    <mergeCell ref="B36:D37"/>
    <mergeCell ref="B38:D39"/>
    <mergeCell ref="C26:E26"/>
    <mergeCell ref="C27:E27"/>
    <mergeCell ref="C28:E28"/>
    <mergeCell ref="C30:E30"/>
    <mergeCell ref="A31:B31"/>
    <mergeCell ref="C31:G31"/>
    <mergeCell ref="C21:E21"/>
    <mergeCell ref="C22:E22"/>
    <mergeCell ref="C23:E23"/>
    <mergeCell ref="C24:E24"/>
    <mergeCell ref="C25:E25"/>
    <mergeCell ref="C16:E16"/>
    <mergeCell ref="C17:E17"/>
    <mergeCell ref="C18:E18"/>
    <mergeCell ref="C19:E19"/>
    <mergeCell ref="C20:E20"/>
    <mergeCell ref="A5:B5"/>
    <mergeCell ref="C5:G5"/>
    <mergeCell ref="A6:A30"/>
    <mergeCell ref="B6:B15"/>
    <mergeCell ref="C6:F6"/>
    <mergeCell ref="C7:F7"/>
    <mergeCell ref="C8:D11"/>
    <mergeCell ref="E8:F8"/>
    <mergeCell ref="E9:F9"/>
    <mergeCell ref="E10:F10"/>
    <mergeCell ref="E11:F11"/>
    <mergeCell ref="C12:F12"/>
    <mergeCell ref="C13:F13"/>
    <mergeCell ref="C14:F14"/>
    <mergeCell ref="C15:F15"/>
    <mergeCell ref="B16:B30"/>
    <mergeCell ref="A1:G1"/>
    <mergeCell ref="A2:G2"/>
    <mergeCell ref="A3:B3"/>
    <mergeCell ref="C3:G3"/>
    <mergeCell ref="A4:B4"/>
    <mergeCell ref="C4:G4"/>
  </mergeCells>
  <phoneticPr fontId="1" type="noConversion"/>
  <pageMargins left="1.25" right="1.25" top="1" bottom="1" header="0.3" footer="0.3"/>
  <pageSetup paperSize="9" scale="56" fitToHeight="0" orientation="portrait" r:id="rId1"/>
  <rowBreaks count="1" manualBreakCount="1">
    <brk id="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2026-02-25T08:24:47Z</cp:lastPrinted>
  <dcterms:created xsi:type="dcterms:W3CDTF">2026-02-24T02:53:34Z</dcterms:created>
  <dcterms:modified xsi:type="dcterms:W3CDTF">2026-02-26T01:34:05Z</dcterms:modified>
</cp:coreProperties>
</file>